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4" yWindow="32764" windowWidth="30725" windowHeight="14058" activeTab="0"/>
  </bookViews>
  <sheets>
    <sheet name="Koptāme" sheetId="1" r:id="rId1"/>
    <sheet name="Kopsavilk.apr.1" sheetId="2" r:id="rId2"/>
    <sheet name="Demont.1-1" sheetId="3" r:id="rId3"/>
    <sheet name="Zemes d.1-2" sheetId="4" r:id="rId4"/>
    <sheet name="Caurules 1-3" sheetId="5" r:id="rId5"/>
    <sheet name="Būvniec. 1-4" sheetId="6" r:id="rId6"/>
    <sheet name="Kopsavilk.Nr.2" sheetId="7" r:id="rId7"/>
    <sheet name="Demont.2-1" sheetId="8" r:id="rId8"/>
    <sheet name="Zemes d.2-2" sheetId="9" r:id="rId9"/>
    <sheet name="Caurules 2-3" sheetId="10" r:id="rId10"/>
    <sheet name="Būvniec.2-4" sheetId="11" r:id="rId11"/>
  </sheets>
  <definedNames>
    <definedName name="_xlnm.Print_Titles" localSheetId="5">'Būvniec. 1-4'!$16:$16</definedName>
    <definedName name="_xlnm.Print_Titles" localSheetId="10">'Būvniec.2-4'!$16:$16</definedName>
    <definedName name="_xlnm.Print_Titles" localSheetId="4">'Caurules 1-3'!$16:$16</definedName>
    <definedName name="_xlnm.Print_Titles" localSheetId="9">'Caurules 2-3'!$16:$16</definedName>
    <definedName name="_xlnm.Print_Titles" localSheetId="2">'Demont.1-1'!$16:$16</definedName>
    <definedName name="_xlnm.Print_Titles" localSheetId="3">'Zemes d.1-2'!$16:$16</definedName>
  </definedNames>
  <calcPr fullCalcOnLoad="1" fullPrecision="0"/>
</workbook>
</file>

<file path=xl/sharedStrings.xml><?xml version="1.0" encoding="utf-8"?>
<sst xmlns="http://schemas.openxmlformats.org/spreadsheetml/2006/main" count="1196" uniqueCount="283">
  <si>
    <t>Nr.</t>
  </si>
  <si>
    <t>m</t>
  </si>
  <si>
    <t>m2</t>
  </si>
  <si>
    <t>Mēra</t>
  </si>
  <si>
    <t>Dau -</t>
  </si>
  <si>
    <t>izmaksa</t>
  </si>
  <si>
    <t>vienība</t>
  </si>
  <si>
    <t>dzums</t>
  </si>
  <si>
    <t>k.</t>
  </si>
  <si>
    <t>KOPĀ:</t>
  </si>
  <si>
    <t>KOPĀ TIEŠĀS IZMAKSAS:</t>
  </si>
  <si>
    <t>gab</t>
  </si>
  <si>
    <t>Kopā</t>
  </si>
  <si>
    <t>(Darba veids vai konstruktīvā elementa nosaukums)</t>
  </si>
  <si>
    <t>Būves nosaukums:</t>
  </si>
  <si>
    <t>Objekta nosaukums :</t>
  </si>
  <si>
    <t>Objekta adrese:</t>
  </si>
  <si>
    <t>gada tirgus cenās, pamatojoties uz</t>
  </si>
  <si>
    <t>daļas rasējumiem</t>
  </si>
  <si>
    <t>Tāmes izmaksas</t>
  </si>
  <si>
    <t>Tāme sastādīta:</t>
  </si>
  <si>
    <t>gada</t>
  </si>
  <si>
    <t>N.</t>
  </si>
  <si>
    <t>Vienības izmaksas</t>
  </si>
  <si>
    <t xml:space="preserve">Kopējā </t>
  </si>
  <si>
    <t>p.</t>
  </si>
  <si>
    <t>Kods</t>
  </si>
  <si>
    <t>Darba nosaukums</t>
  </si>
  <si>
    <t xml:space="preserve">Laika </t>
  </si>
  <si>
    <t>Darba</t>
  </si>
  <si>
    <t xml:space="preserve">Darba </t>
  </si>
  <si>
    <t>Mate-</t>
  </si>
  <si>
    <t>Meha-</t>
  </si>
  <si>
    <t>Kopā,</t>
  </si>
  <si>
    <t>Darb-</t>
  </si>
  <si>
    <t>norma,</t>
  </si>
  <si>
    <t>alga,</t>
  </si>
  <si>
    <t>riāli,</t>
  </si>
  <si>
    <t>nismi,</t>
  </si>
  <si>
    <t>ietilpība,</t>
  </si>
  <si>
    <t>c/h</t>
  </si>
  <si>
    <t>Sastādīja</t>
  </si>
  <si>
    <t>Pārbaudīja</t>
  </si>
  <si>
    <t>(paraksts un tā atšifrējums,datums)</t>
  </si>
  <si>
    <t>Sertifikāta Nr.</t>
  </si>
  <si>
    <t>Kopējā darbietilpība, c/h</t>
  </si>
  <si>
    <t>Tāme sastādīta</t>
  </si>
  <si>
    <t>Kods,</t>
  </si>
  <si>
    <t>Tāmes</t>
  </si>
  <si>
    <t>Tai skaitā</t>
  </si>
  <si>
    <t>Darba veids vai konstruktīvā</t>
  </si>
  <si>
    <t xml:space="preserve">darba </t>
  </si>
  <si>
    <t>materiāli</t>
  </si>
  <si>
    <t>mehā-</t>
  </si>
  <si>
    <t>elementa nosaukums</t>
  </si>
  <si>
    <t>alga</t>
  </si>
  <si>
    <t>nismi</t>
  </si>
  <si>
    <t>ietilpība</t>
  </si>
  <si>
    <t>(c/h)</t>
  </si>
  <si>
    <t>Pavisam kopā</t>
  </si>
  <si>
    <t>Nr. p.k.</t>
  </si>
  <si>
    <t>Objekta nosaukums</t>
  </si>
  <si>
    <t>k-ts</t>
  </si>
  <si>
    <t>m3</t>
  </si>
  <si>
    <t>km</t>
  </si>
  <si>
    <t>Demontāžas darbi</t>
  </si>
  <si>
    <t>Zemes darbi</t>
  </si>
  <si>
    <t>Grunts izstrāde ar ekskavatoru ar kausa</t>
  </si>
  <si>
    <t>Pamatnes ierīkošana zem cauruļvadiem</t>
  </si>
  <si>
    <t>no smilts bez māla un akmeņu piejaukuma</t>
  </si>
  <si>
    <t xml:space="preserve">Tranšeju aizbēršana ar smilti bez māla  un </t>
  </si>
  <si>
    <t>akmeņu piejaukuma ar ekskavatoru,ar seko-</t>
  </si>
  <si>
    <t>Blietēt grunti ar elektroblieti</t>
  </si>
  <si>
    <t>Cauruļvadu marķēšana un tīkla montāža</t>
  </si>
  <si>
    <t>tranšejās</t>
  </si>
  <si>
    <t>Vadu skavas (100gab)</t>
  </si>
  <si>
    <t>Būvniecības darbi</t>
  </si>
  <si>
    <t>1/1</t>
  </si>
  <si>
    <t>Līg.c.</t>
  </si>
  <si>
    <t>Zemes darbi.</t>
  </si>
  <si>
    <t>Lokālā tāme Nr.1/1</t>
  </si>
  <si>
    <t>Signāllenta 0,05*500m</t>
  </si>
  <si>
    <t>Kopsavilkuma aprēķins pa darbu vai konstruktīvo elementu veidiem</t>
  </si>
  <si>
    <t>Nr.1</t>
  </si>
  <si>
    <t>montāžas darbi</t>
  </si>
  <si>
    <t>planēšanu ar roku darbu</t>
  </si>
  <si>
    <t>Tranšeju aizbēršana ar grunti ar buldozeru,</t>
  </si>
  <si>
    <t>blietējot ar elektroblieti</t>
  </si>
  <si>
    <t>tilp.0,65m3,iekraujot automašīnās ar</t>
  </si>
  <si>
    <t>Cauruļvadu hidrauliskā pārbaude ar 1.5</t>
  </si>
  <si>
    <t xml:space="preserve">darba spiediena </t>
  </si>
  <si>
    <t>Cauruļvadu savienojumu blīvuma pārbaude</t>
  </si>
  <si>
    <t>Montāžas palīgmateriāli</t>
  </si>
  <si>
    <t>SAT</t>
  </si>
  <si>
    <t>h</t>
  </si>
  <si>
    <t>EUR</t>
  </si>
  <si>
    <t>Līplenta</t>
  </si>
  <si>
    <t>Lodalva</t>
  </si>
  <si>
    <t>Grunts izstrāde bez meh. pielietošanas</t>
  </si>
  <si>
    <t>b=0,10m</t>
  </si>
  <si>
    <t xml:space="preserve">Montēt dalīto kabeļu aizsargcauruli </t>
  </si>
  <si>
    <t>Darba devēja sociālais nodoklis 23.59%</t>
  </si>
  <si>
    <t>Par kopējo summu,EUR</t>
  </si>
  <si>
    <t>apm.likm.</t>
  </si>
  <si>
    <t>EUR/h</t>
  </si>
  <si>
    <t>Smilts, K=1.1</t>
  </si>
  <si>
    <t>KOPĀ :</t>
  </si>
  <si>
    <t>KOPĀ</t>
  </si>
  <si>
    <t>EVOCAB SPLIT DN110</t>
  </si>
  <si>
    <t>1/2</t>
  </si>
  <si>
    <t>Lokālā tāme Nr.1/2</t>
  </si>
  <si>
    <t>Objekta izmaksas EURO</t>
  </si>
  <si>
    <t xml:space="preserve">Siltumtīklu cauruļvadu </t>
  </si>
  <si>
    <t>Siltumtīklu cauruļvadu montāžas darbi</t>
  </si>
  <si>
    <t>1/3</t>
  </si>
  <si>
    <t>1/4</t>
  </si>
  <si>
    <t>Lokālā tāme Nr.1/3</t>
  </si>
  <si>
    <t>Lokālā tāme Nr.1/4</t>
  </si>
  <si>
    <t>Demontāžas darbi .</t>
  </si>
  <si>
    <t>Vada turētājs (50gab)</t>
  </si>
  <si>
    <t>Papildvads 25m</t>
  </si>
  <si>
    <t>Pievienoties esošajiem bezkanāla siltumtīkliem</t>
  </si>
  <si>
    <t xml:space="preserve">sagatavojot augsni un  iesējot zāli </t>
  </si>
  <si>
    <t xml:space="preserve">(zālāja sēkla 35g/m2) </t>
  </si>
  <si>
    <t>Līg. c.</t>
  </si>
  <si>
    <t>Ierīkot nesaistītu minerālmateriālu maisījuma</t>
  </si>
  <si>
    <t>k=1.2</t>
  </si>
  <si>
    <t>ar nesagraujošu metodi</t>
  </si>
  <si>
    <r>
      <t>Iebūvēt salizturīgu,drenējošo smilts ar filtrācijas koef.</t>
    </r>
    <r>
      <rPr>
        <sz val="10"/>
        <rFont val="Arial"/>
        <family val="2"/>
      </rPr>
      <t>&gt;</t>
    </r>
  </si>
  <si>
    <t>aizvešanu uz atbērtni</t>
  </si>
  <si>
    <t>Montēt savienojuma termonosēdošo uzmavu</t>
  </si>
  <si>
    <t xml:space="preserve"> SX ar manžeti rūpn. izolētām caurulēm</t>
  </si>
  <si>
    <t>Montēt rūpn. izolētas caurules ar signālvadiem</t>
  </si>
  <si>
    <t>Dn88/180mm</t>
  </si>
  <si>
    <t>Savienojums SX līkuma 180</t>
  </si>
  <si>
    <t xml:space="preserve">Metināms līkums 88 priekš SXB </t>
  </si>
  <si>
    <t>Putu pakas Nr.11</t>
  </si>
  <si>
    <t>Putu pakas Nr 7</t>
  </si>
  <si>
    <t xml:space="preserve">Pirms izolācijas notīrīt rūsu no  caurulēm un </t>
  </si>
  <si>
    <t>gruntēt caurules ar gruntskrāsu URF-0110</t>
  </si>
  <si>
    <t>gab.</t>
  </si>
  <si>
    <t xml:space="preserve">Asfaltbetona malu iezāģēšana pirms </t>
  </si>
  <si>
    <t>uzlaušanas</t>
  </si>
  <si>
    <t xml:space="preserve">jošu blietēšanu pa kārtām b=0,20m un </t>
  </si>
  <si>
    <t>Asfaltbetona virskārtas malu piezāģēšana</t>
  </si>
  <si>
    <t>salaiduma vietās</t>
  </si>
  <si>
    <t>Montēt rūpnieciski izolētus nerūsējošā tērauda</t>
  </si>
  <si>
    <t>zemes nolīdzināšana)</t>
  </si>
  <si>
    <t>daļēja šķembu pamatojumu savākšana un</t>
  </si>
  <si>
    <t>iekraušana automašīnā</t>
  </si>
  <si>
    <t>Tas pats, transports uz atbērtni 15km attālumā</t>
  </si>
  <si>
    <t>Iebūvēt saliekamā dz-betona kanalizācijas</t>
  </si>
  <si>
    <t xml:space="preserve">akas Dn 1000mm </t>
  </si>
  <si>
    <t>Čuguna lūka,vieglā</t>
  </si>
  <si>
    <t xml:space="preserve"> </t>
  </si>
  <si>
    <t>Starpliku gredzens grodam KCO-1</t>
  </si>
  <si>
    <t>Grodu vāks Dn 1160*150(KCP-10)</t>
  </si>
  <si>
    <t>Grodi Dn1000*600 (KC-10-06)</t>
  </si>
  <si>
    <t>Grodi Dn1000*900 (KC-10-09)</t>
  </si>
  <si>
    <t>Bituma mastika</t>
  </si>
  <si>
    <t>kg</t>
  </si>
  <si>
    <t>Java</t>
  </si>
  <si>
    <t>Montēt pamatu blokus FBS -12-4-3</t>
  </si>
  <si>
    <t>Iebūvēt šķembu pamatslāni zem blokiem, k=1.2</t>
  </si>
  <si>
    <r>
      <t>koef.&gt;1m/dienn</t>
    </r>
    <r>
      <rPr>
        <sz val="10"/>
        <rFont val="Arial"/>
        <family val="2"/>
      </rPr>
      <t>.</t>
    </r>
    <r>
      <rPr>
        <sz val="10"/>
        <rFont val="Times New Roman Baltic"/>
        <family val="1"/>
      </rPr>
      <t>kārtu b=250mm, k=1.1</t>
    </r>
  </si>
  <si>
    <t xml:space="preserve">0/45 pamatni; N-IV klase (2 kārtas) , b=200mm, </t>
  </si>
  <si>
    <t>Siltumtrases rekonstrukcija Ogres novada Madlienas pagasta Madlienas ciemā</t>
  </si>
  <si>
    <t>2.kārta (uz skolu).</t>
  </si>
  <si>
    <t>OGRES NOVADS, MADLIENAS PAGSTA, MADLIENAS CIEMS.</t>
  </si>
  <si>
    <t>MADLIENAS CIEMĀ 2.KĀRTA .</t>
  </si>
  <si>
    <t xml:space="preserve">SILTUMTRAŠU REKONSTRUKCIJA OGRES NOVADA MADLIENAS PAGASTA </t>
  </si>
  <si>
    <t xml:space="preserve">SILTUMTRASES REKONSTRUKCIJA OGRES NOVADA MADLIENAS PAGASTA </t>
  </si>
  <si>
    <t>MADLIENAS CIEMĀ 2.KĀRTA (UZ SKOLU).</t>
  </si>
  <si>
    <t>SILTUMTRAŠU REKONSTRUKCIJA OGRES NOVADA MADLIENAS PAGASTA</t>
  </si>
  <si>
    <t>MADLIENAS CIEMĀ 2.KĀRTA.</t>
  </si>
  <si>
    <t>OGRES NOVADS, MADLIENAS PAGASTS, MADLIENAS CIEMS.</t>
  </si>
  <si>
    <t xml:space="preserve">Siltumtrases rekonstrukcija Ogres novada Madlienas pagasta </t>
  </si>
  <si>
    <t>Madlienas ciemā 2.kārta (uz skolu).</t>
  </si>
  <si>
    <t>Madlienas ciemā 2.kārta (uz Ābeļiem).</t>
  </si>
  <si>
    <t>MADLIENAS CIEMĀ 2.KĀRTA (UZ ĀBEĻIEM).</t>
  </si>
  <si>
    <t>2.kārta (uz Ābeļiem).</t>
  </si>
  <si>
    <t>Nr.2</t>
  </si>
  <si>
    <t>2/1</t>
  </si>
  <si>
    <t>2/2</t>
  </si>
  <si>
    <t>2/3</t>
  </si>
  <si>
    <t>2/4</t>
  </si>
  <si>
    <t>SILTUMTRAŠU REKONSTRUKCIJA OGRES NOVADA MADLIENAS PAGASTA MADLIENAS CIEMĀ 2.KĀRTA.</t>
  </si>
  <si>
    <t>SILTUMTRASES REKONSTRUKCIJA OGRES NOVADA MADLIENAS PAGASTA MADLIENAS CIEMĀ 2.KĀRTA (UZ SKOLU).</t>
  </si>
  <si>
    <t>OGRES NOVADS MADLIENAS PAGSTS MADLIENAS CIEMS.</t>
  </si>
  <si>
    <t xml:space="preserve">Nojaukt piebraucamo ceļu asfaltbetona segumu </t>
  </si>
  <si>
    <t>un pamatojumu</t>
  </si>
  <si>
    <t xml:space="preserve">Nojaukt betona bruģakmens segumu, to </t>
  </si>
  <si>
    <t>nokraujot nokrautnēs</t>
  </si>
  <si>
    <t>Nojaukt betona plātņu segumu, tās nokraujot</t>
  </si>
  <si>
    <t>nokrautnēs</t>
  </si>
  <si>
    <t>Smilts seguma un pamatojuma  nojaukšana</t>
  </si>
  <si>
    <t>Nojaukt ietvju betona apmales, nebojātās</t>
  </si>
  <si>
    <t>Asfaltbetona ,smilts segumu un pārējo segumu</t>
  </si>
  <si>
    <t>Demontēt esošos siltumtīklus ar izolāciju</t>
  </si>
  <si>
    <t>Dn110mm</t>
  </si>
  <si>
    <t xml:space="preserve">Demontēt siltumtīklu dz-betona kanālu un </t>
  </si>
  <si>
    <t xml:space="preserve">pamatu </t>
  </si>
  <si>
    <t>Savākt un iekraut automašīnā celtniecības</t>
  </si>
  <si>
    <t xml:space="preserve">Celtniecības atkritumu transports uz utilizāciju </t>
  </si>
  <si>
    <t>15km attālumā</t>
  </si>
  <si>
    <t xml:space="preserve">Celtniecības atkritumu utilizācija </t>
  </si>
  <si>
    <t>atkritumus (caurules,siltumtrases kanālus u.c.)</t>
  </si>
  <si>
    <t>Lokālā tāme Nr.2/1</t>
  </si>
  <si>
    <t>SILTUMTRASES REKONSTRUKCIJA OGRES NOVADA MADLIENAS PAGASTA MADLIENAS CIEMĀ 2.KĀRTA (UZ ĀBEĻIEM).</t>
  </si>
  <si>
    <t xml:space="preserve">Nojaukt ietvju asfaltbetona segumu </t>
  </si>
  <si>
    <t>Nojaukt ielu betona apmales, nebojātās</t>
  </si>
  <si>
    <t>Asfaltbetona segumu un daļēja šķembu pamat.</t>
  </si>
  <si>
    <t>savākšana un iekraušana automašīnā</t>
  </si>
  <si>
    <t>Dn100mm</t>
  </si>
  <si>
    <t>Siltumtīklu Dn88/180mm izbūve zem Sises upes</t>
  </si>
  <si>
    <t xml:space="preserve">ar virzītas urbšanas metodi 2*L=9m, </t>
  </si>
  <si>
    <t xml:space="preserve">Dn273*6.3mm ,(t.sk.būvbedres izrakšana un </t>
  </si>
  <si>
    <t>Piebraucamo ceļu un laukumu asfaltbetona seguma atjaunošana.</t>
  </si>
  <si>
    <t xml:space="preserve">0/45 pamatni; N-III klase (2 kārtas) , b=250mm, </t>
  </si>
  <si>
    <t xml:space="preserve">Ierīkot smalkgraugdaina karstā asfaltbetona </t>
  </si>
  <si>
    <t>AC16 SURF kārtu, b=60mm</t>
  </si>
  <si>
    <t>Ietvju asfaltbetona seguma atjaunošana.</t>
  </si>
  <si>
    <t>Betona bruģakmens seguma atjaunošana.</t>
  </si>
  <si>
    <t>Iebūvēt vidēji rupjas smilts izlīdzinošo kārtu</t>
  </si>
  <si>
    <t>b=30-50mm, k=1.1</t>
  </si>
  <si>
    <t>Atjaunot betona bruģakmens segumu b=60mm</t>
  </si>
  <si>
    <t>Ietvju un ielu apmales</t>
  </si>
  <si>
    <t>Iebūvēt esošās ietvju betona apmales 100.20.8</t>
  </si>
  <si>
    <t>uz betona C16/20 pamatnes ( 25% jaunas)</t>
  </si>
  <si>
    <t xml:space="preserve">Iebūvēt esošās ielu betona apmales 100.30.15 </t>
  </si>
  <si>
    <t>Zālāja atjaunošana.</t>
  </si>
  <si>
    <t>Zālāja ierīkošana,uzberot melnzemi b=0,15m</t>
  </si>
  <si>
    <r>
      <t>koef.&gt;1m/dienn</t>
    </r>
    <r>
      <rPr>
        <sz val="10"/>
        <rFont val="Arial"/>
        <family val="2"/>
      </rPr>
      <t>.</t>
    </r>
    <r>
      <rPr>
        <sz val="10"/>
        <rFont val="Times New Roman Baltic"/>
        <family val="1"/>
      </rPr>
      <t>kārtu b=200mm, k=1.1</t>
    </r>
  </si>
  <si>
    <t xml:space="preserve">0/45 pamatni; N-IV klase (2 kārtas) , b=250mm, </t>
  </si>
  <si>
    <t>Betona plātņu seguma atjaunošana.</t>
  </si>
  <si>
    <t>Atjaunot betona plātņu segumu</t>
  </si>
  <si>
    <t>Smilts seguma atjaunošana.</t>
  </si>
  <si>
    <t>Iebūvēt smilts maisījuma segumu, b=100mm</t>
  </si>
  <si>
    <t>Ietvju apmales</t>
  </si>
  <si>
    <t>Koka aizsardzība</t>
  </si>
  <si>
    <r>
      <t>Montēt izolētus līkumus, 90</t>
    </r>
    <r>
      <rPr>
        <sz val="10"/>
        <rFont val="Arial"/>
        <family val="2"/>
      </rPr>
      <t>°,</t>
    </r>
    <r>
      <rPr>
        <sz val="10"/>
        <rFont val="Times New Roman"/>
        <family val="1"/>
      </rPr>
      <t>Dn88/180mm</t>
    </r>
  </si>
  <si>
    <r>
      <t>Montēt izolētus līkumus, 85</t>
    </r>
    <r>
      <rPr>
        <sz val="10"/>
        <rFont val="Arial"/>
        <family val="2"/>
      </rPr>
      <t>°,</t>
    </r>
    <r>
      <rPr>
        <sz val="10"/>
        <rFont val="Times New Roman"/>
        <family val="1"/>
      </rPr>
      <t>Dn88/180mm</t>
    </r>
  </si>
  <si>
    <t>Montēt izolētus pāreju Dn114/225-Dn88/180mm</t>
  </si>
  <si>
    <t>Savienojums pārejas SX180-225/180-200 L=650</t>
  </si>
  <si>
    <t>Metināma konusveida pāreja 114/89</t>
  </si>
  <si>
    <t>Putu pakas Nr.8</t>
  </si>
  <si>
    <t>Montēt metināmo tērauda cauruli Dn273*6.3</t>
  </si>
  <si>
    <t xml:space="preserve"> (apvalkcaurule Sises upes šķērsošanai)</t>
  </si>
  <si>
    <t>Montēt elastīgo uzmavu Dn88/180mm</t>
  </si>
  <si>
    <t>Iebūvēt nerūsējošā tērauda skavu Dn273mm</t>
  </si>
  <si>
    <t>Iebūvēt nerūsējošā tērauda skavu Dn180mm</t>
  </si>
  <si>
    <t>Iebūvēt ģeotekstilu, k=1.1</t>
  </si>
  <si>
    <t>Montēt signālvadu savienojuma kārbas</t>
  </si>
  <si>
    <t>Izbūvēt putu spilvenus 2000*1000*40cm</t>
  </si>
  <si>
    <t>lodveida krānus izlaidei Dn88/180mm /</t>
  </si>
  <si>
    <t>Dn42/110mm (ar pagarinātu kātu H=1500mm)</t>
  </si>
  <si>
    <t>Dn76/160mm</t>
  </si>
  <si>
    <r>
      <t>Montēt izolētus līkumus, 90</t>
    </r>
    <r>
      <rPr>
        <sz val="10"/>
        <rFont val="Arial"/>
        <family val="2"/>
      </rPr>
      <t>°,</t>
    </r>
    <r>
      <rPr>
        <sz val="10"/>
        <rFont val="Times New Roman"/>
        <family val="1"/>
      </rPr>
      <t>Dn76/160mm</t>
    </r>
  </si>
  <si>
    <t>Savienojums SX līkuma 160</t>
  </si>
  <si>
    <t xml:space="preserve">Metināms līkums 76 priekš SXB </t>
  </si>
  <si>
    <t>Montēt izolētus pāreju Dn88/180-Dn76/160mm</t>
  </si>
  <si>
    <t>Savienojums pārejas SX180</t>
  </si>
  <si>
    <t>Metināma konusveida pāreja 89/76</t>
  </si>
  <si>
    <t>Putu pakas Nr.6</t>
  </si>
  <si>
    <t>Putu pakas Nr 6</t>
  </si>
  <si>
    <t>Montēt sienas blīves  Dn76/160mm</t>
  </si>
  <si>
    <t>Montēt gala cepures  Dn76/160mm</t>
  </si>
  <si>
    <t>Montēt lodveida krānu  izlaidei DN25</t>
  </si>
  <si>
    <t>Pārlikt esošo ūdensvadu</t>
  </si>
  <si>
    <t>Lokālā tāme Nr.2/2</t>
  </si>
  <si>
    <t>Lokālā tāme Nr.2/3</t>
  </si>
  <si>
    <t>Lokālā tāme Nr.2/4</t>
  </si>
  <si>
    <t xml:space="preserve">0/45 pamatni; N-III klase (2 kārtas) , b=160mm, </t>
  </si>
  <si>
    <t>AC11 SURF S-IV kārtu, b=40mm</t>
  </si>
  <si>
    <t xml:space="preserve">Pretendents: </t>
  </si>
  <si>
    <t xml:space="preserve">     Virsizdevumi _%</t>
  </si>
  <si>
    <t xml:space="preserve">                Peļņa  _%</t>
  </si>
  <si>
    <t xml:space="preserve">Sastādīta       </t>
  </si>
  <si>
    <t>Palīgmateriāli _%</t>
  </si>
  <si>
    <t>Materiālu transports _%</t>
  </si>
  <si>
    <t xml:space="preserve">Sastādīta      </t>
  </si>
  <si>
    <t>Pasūtītāja būvniecības koptāme</t>
  </si>
  <si>
    <t>19.pielikums
SIA “MS siltums” iepirkuma
“Siltumtīklu pārbūve Madlienā,
Lauberē un Meņģelē”
nolikumam
Id. Nr. SIAMSS2019-2/KF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</si>
</sst>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S&quot;#,##0_);\(&quot;S&quot;#,##0\)"/>
    <numFmt numFmtId="165" formatCode="&quot;S&quot;#,##0_);[Red]\(&quot;S&quot;#,##0\)"/>
    <numFmt numFmtId="166" formatCode="&quot;S&quot;#,##0.00_);\(&quot;S&quot;#,##0.00\)"/>
    <numFmt numFmtId="167" formatCode="&quot;S&quot;#,##0.00_);[Red]\(&quot;S&quot;#,##0.00\)"/>
    <numFmt numFmtId="168" formatCode="_(&quot;S&quot;* #,##0_);_(&quot;S&quot;* \(#,##0\);_(&quot;S&quot;* &quot;-&quot;_);_(@_)"/>
    <numFmt numFmtId="169" formatCode="_(* #,##0_);_(* \(#,##0\);_(* &quot;-&quot;_);_(@_)"/>
    <numFmt numFmtId="170" formatCode="_(&quot;S&quot;* #,##0.00_);_(&quot;S&quot;* \(#,##0.00\);_(&quot;S&quot;* &quot;-&quot;??_);_(@_)"/>
    <numFmt numFmtId="171" formatCode="_(* #,##0.00_);_(* \(#,##0.00\);_(* &quot;-&quot;??_);_(@_)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&quot;Ls&quot;#,##0_);\(&quot;Ls&quot;#,##0\)"/>
    <numFmt numFmtId="195" formatCode="&quot;Ls&quot;#,##0_);[Red]\(&quot;Ls&quot;#,##0\)"/>
    <numFmt numFmtId="196" formatCode="&quot;Ls&quot;#,##0.00_);\(&quot;Ls&quot;#,##0.00\)"/>
    <numFmt numFmtId="197" formatCode="&quot;Ls&quot;#,##0.00_);[Red]\(&quot;Ls&quot;#,##0.00\)"/>
    <numFmt numFmtId="198" formatCode="_(&quot;Ls&quot;* #,##0_);_(&quot;Ls&quot;* \(#,##0\);_(&quot;Ls&quot;* &quot;-&quot;_);_(@_)"/>
    <numFmt numFmtId="199" formatCode="_(&quot;Ls&quot;* #,##0.00_);_(&quot;Ls&quot;* \(#,##0.00\);_(&quot;Ls&quot;* &quot;-&quot;??_);_(@_)"/>
    <numFmt numFmtId="200" formatCode="0.0"/>
    <numFmt numFmtId="201" formatCode="0.000"/>
    <numFmt numFmtId="202" formatCode="0.0000"/>
    <numFmt numFmtId="203" formatCode="0.00000"/>
    <numFmt numFmtId="204" formatCode="0.000000"/>
    <numFmt numFmtId="205" formatCode="0.0000000"/>
    <numFmt numFmtId="206" formatCode="0.00000000"/>
    <numFmt numFmtId="207" formatCode="0.000000000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0.000000000000000"/>
    <numFmt numFmtId="214" formatCode="0.0000000000000000"/>
    <numFmt numFmtId="215" formatCode="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52">
    <font>
      <sz val="10"/>
      <name val="BaltOptima"/>
      <family val="0"/>
    </font>
    <font>
      <sz val="8"/>
      <name val="BaltOptim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Baltic"/>
      <family val="1"/>
    </font>
    <font>
      <u val="single"/>
      <sz val="10"/>
      <color indexed="12"/>
      <name val="BaltOptima"/>
      <family val="0"/>
    </font>
    <font>
      <u val="single"/>
      <sz val="10"/>
      <color indexed="36"/>
      <name val="BaltOptima"/>
      <family val="0"/>
    </font>
    <font>
      <sz val="10"/>
      <name val="Arial"/>
      <family val="2"/>
    </font>
    <font>
      <sz val="11"/>
      <name val="BaltOptima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b/>
      <sz val="10"/>
      <name val="Times New Roman Baltic"/>
      <family val="1"/>
    </font>
    <font>
      <sz val="16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sz val="9"/>
      <name val="Times New Roman Baltic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1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1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200" fontId="2" fillId="0" borderId="1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00" fontId="2" fillId="0" borderId="11" xfId="0" applyNumberFormat="1" applyFont="1" applyBorder="1" applyAlignment="1">
      <alignment horizontal="center"/>
    </xf>
    <xf numFmtId="20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200" fontId="2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2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205" fontId="11" fillId="0" borderId="0" xfId="0" applyNumberFormat="1" applyFont="1" applyAlignment="1">
      <alignment/>
    </xf>
    <xf numFmtId="0" fontId="12" fillId="0" borderId="26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04" fontId="11" fillId="0" borderId="0" xfId="0" applyNumberFormat="1" applyFont="1" applyAlignment="1">
      <alignment/>
    </xf>
    <xf numFmtId="204" fontId="11" fillId="0" borderId="0" xfId="0" applyNumberFormat="1" applyFont="1" applyBorder="1" applyAlignment="1">
      <alignment/>
    </xf>
    <xf numFmtId="2" fontId="12" fillId="0" borderId="11" xfId="0" applyNumberFormat="1" applyFont="1" applyBorder="1" applyAlignment="1">
      <alignment horizontal="center"/>
    </xf>
    <xf numFmtId="203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04" fontId="0" fillId="0" borderId="0" xfId="0" applyNumberFormat="1" applyFont="1" applyBorder="1" applyAlignment="1">
      <alignment/>
    </xf>
    <xf numFmtId="0" fontId="2" fillId="0" borderId="29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201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201" fontId="2" fillId="0" borderId="11" xfId="0" applyNumberFormat="1" applyFont="1" applyBorder="1" applyAlignment="1">
      <alignment horizontal="left"/>
    </xf>
    <xf numFmtId="201" fontId="2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200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5" fillId="0" borderId="11" xfId="0" applyFont="1" applyBorder="1" applyAlignment="1">
      <alignment horizontal="center"/>
    </xf>
    <xf numFmtId="1" fontId="15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01" fontId="2" fillId="0" borderId="10" xfId="0" applyNumberFormat="1" applyFont="1" applyBorder="1" applyAlignment="1">
      <alignment horizontal="left"/>
    </xf>
    <xf numFmtId="200" fontId="2" fillId="0" borderId="10" xfId="0" applyNumberFormat="1" applyFont="1" applyFill="1" applyBorder="1" applyAlignment="1">
      <alignment horizontal="center"/>
    </xf>
    <xf numFmtId="9" fontId="11" fillId="0" borderId="0" xfId="0" applyNumberFormat="1" applyFont="1" applyAlignment="1">
      <alignment/>
    </xf>
    <xf numFmtId="0" fontId="2" fillId="32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00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01" fontId="11" fillId="0" borderId="0" xfId="0" applyNumberFormat="1" applyFont="1" applyBorder="1" applyAlignment="1">
      <alignment/>
    </xf>
    <xf numFmtId="204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32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12" fillId="0" borderId="33" xfId="0" applyFont="1" applyBorder="1" applyAlignment="1">
      <alignment horizontal="right"/>
    </xf>
    <xf numFmtId="2" fontId="4" fillId="0" borderId="32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2" fontId="12" fillId="0" borderId="32" xfId="0" applyNumberFormat="1" applyFont="1" applyBorder="1" applyAlignment="1">
      <alignment horizontal="center"/>
    </xf>
    <xf numFmtId="2" fontId="12" fillId="0" borderId="3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4" fillId="0" borderId="3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36" xfId="0" applyFont="1" applyBorder="1" applyAlignment="1">
      <alignment horizontal="left"/>
    </xf>
    <xf numFmtId="17" fontId="2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right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1">
      <selection activeCell="F1" sqref="F1:H1"/>
    </sheetView>
  </sheetViews>
  <sheetFormatPr defaultColWidth="9.125" defaultRowHeight="12.75"/>
  <cols>
    <col min="1" max="1" width="8.50390625" style="7" customWidth="1"/>
    <col min="2" max="2" width="7.00390625" style="7" customWidth="1"/>
    <col min="3" max="3" width="13.125" style="7" customWidth="1"/>
    <col min="4" max="4" width="14.00390625" style="7" customWidth="1"/>
    <col min="5" max="6" width="12.875" style="7" customWidth="1"/>
    <col min="7" max="7" width="14.875" style="7" customWidth="1"/>
    <col min="8" max="8" width="14.125" style="7" customWidth="1"/>
    <col min="9" max="9" width="9.125" style="7" customWidth="1"/>
    <col min="10" max="10" width="9.50390625" style="7" bestFit="1" customWidth="1"/>
    <col min="11" max="11" width="10.50390625" style="7" bestFit="1" customWidth="1"/>
    <col min="12" max="12" width="10.625" style="7" bestFit="1" customWidth="1"/>
    <col min="13" max="16384" width="9.125" style="7" customWidth="1"/>
  </cols>
  <sheetData>
    <row r="1" spans="6:8" s="222" customFormat="1" ht="78" customHeight="1">
      <c r="F1" s="223" t="s">
        <v>282</v>
      </c>
      <c r="G1" s="223"/>
      <c r="H1" s="223"/>
    </row>
    <row r="2" ht="12.75">
      <c r="H2" s="222"/>
    </row>
    <row r="3" spans="1:8" s="33" customFormat="1" ht="31.5" customHeight="1">
      <c r="A3" s="152" t="s">
        <v>281</v>
      </c>
      <c r="B3" s="152"/>
      <c r="C3" s="152"/>
      <c r="D3" s="152"/>
      <c r="E3" s="152"/>
      <c r="F3" s="152"/>
      <c r="G3" s="152"/>
      <c r="H3" s="152"/>
    </row>
    <row r="4" spans="1:8" s="33" customFormat="1" ht="18" customHeight="1">
      <c r="A4" s="152"/>
      <c r="B4" s="152"/>
      <c r="C4" s="152"/>
      <c r="D4" s="152"/>
      <c r="E4" s="152"/>
      <c r="F4" s="152"/>
      <c r="G4" s="152"/>
      <c r="H4" s="152"/>
    </row>
    <row r="5" spans="1:15" s="100" customFormat="1" ht="15.75" customHeight="1">
      <c r="A5" s="155" t="s">
        <v>14</v>
      </c>
      <c r="B5" s="155"/>
      <c r="C5" s="146" t="s">
        <v>173</v>
      </c>
      <c r="D5" s="146"/>
      <c r="E5" s="146"/>
      <c r="F5" s="146"/>
      <c r="G5" s="146"/>
      <c r="H5" s="146"/>
      <c r="I5" s="16"/>
      <c r="J5" s="16"/>
      <c r="K5" s="16"/>
      <c r="L5" s="16"/>
      <c r="M5" s="16"/>
      <c r="N5" s="16"/>
      <c r="O5" s="16"/>
    </row>
    <row r="6" spans="1:15" s="100" customFormat="1" ht="15.75" customHeight="1">
      <c r="A6" s="160"/>
      <c r="B6" s="160"/>
      <c r="C6" s="146" t="s">
        <v>174</v>
      </c>
      <c r="D6" s="146"/>
      <c r="E6" s="146"/>
      <c r="F6" s="146"/>
      <c r="G6" s="146"/>
      <c r="H6" s="146"/>
      <c r="I6" s="16"/>
      <c r="J6" s="16"/>
      <c r="K6" s="16"/>
      <c r="L6" s="16"/>
      <c r="M6" s="16"/>
      <c r="N6" s="16"/>
      <c r="O6" s="16"/>
    </row>
    <row r="7" spans="1:8" s="100" customFormat="1" ht="15.75" customHeight="1">
      <c r="A7" s="155" t="s">
        <v>16</v>
      </c>
      <c r="B7" s="155"/>
      <c r="C7" s="146" t="s">
        <v>175</v>
      </c>
      <c r="D7" s="146"/>
      <c r="E7" s="146"/>
      <c r="F7" s="146"/>
      <c r="G7" s="146"/>
      <c r="H7" s="146"/>
    </row>
    <row r="8" spans="1:10" s="100" customFormat="1" ht="15.75" customHeight="1">
      <c r="A8" s="155" t="s">
        <v>274</v>
      </c>
      <c r="B8" s="155"/>
      <c r="C8" s="154"/>
      <c r="D8" s="154"/>
      <c r="E8" s="154"/>
      <c r="F8" s="154"/>
      <c r="G8" s="154"/>
      <c r="H8" s="154"/>
      <c r="J8" s="101"/>
    </row>
    <row r="9" spans="1:11" s="100" customFormat="1" ht="12.75">
      <c r="A9" s="156" t="s">
        <v>46</v>
      </c>
      <c r="B9" s="156"/>
      <c r="C9" s="156"/>
      <c r="D9" s="156"/>
      <c r="E9" s="17"/>
      <c r="F9" s="14" t="s">
        <v>21</v>
      </c>
      <c r="G9" s="148"/>
      <c r="H9" s="148"/>
      <c r="K9" s="7"/>
    </row>
    <row r="10" spans="1:8" s="100" customFormat="1" ht="13.5" thickBot="1">
      <c r="A10" s="173"/>
      <c r="B10" s="173"/>
      <c r="C10" s="173"/>
      <c r="D10" s="173"/>
      <c r="E10" s="173"/>
      <c r="F10" s="173"/>
      <c r="G10" s="173"/>
      <c r="H10" s="173"/>
    </row>
    <row r="11" spans="1:11" s="100" customFormat="1" ht="15" customHeight="1">
      <c r="A11" s="178" t="s">
        <v>60</v>
      </c>
      <c r="B11" s="179"/>
      <c r="C11" s="174" t="s">
        <v>61</v>
      </c>
      <c r="D11" s="182"/>
      <c r="E11" s="182"/>
      <c r="F11" s="175"/>
      <c r="G11" s="174" t="s">
        <v>111</v>
      </c>
      <c r="H11" s="175"/>
      <c r="K11" s="101"/>
    </row>
    <row r="12" spans="1:11" s="100" customFormat="1" ht="13.5" customHeight="1" thickBot="1">
      <c r="A12" s="180"/>
      <c r="B12" s="181"/>
      <c r="C12" s="176"/>
      <c r="D12" s="183"/>
      <c r="E12" s="183"/>
      <c r="F12" s="177"/>
      <c r="G12" s="176"/>
      <c r="H12" s="177"/>
      <c r="K12" s="101"/>
    </row>
    <row r="13" spans="1:11" s="100" customFormat="1" ht="13.5" customHeight="1">
      <c r="A13" s="157">
        <v>1</v>
      </c>
      <c r="B13" s="158"/>
      <c r="C13" s="170" t="s">
        <v>176</v>
      </c>
      <c r="D13" s="171"/>
      <c r="E13" s="171"/>
      <c r="F13" s="172"/>
      <c r="G13" s="164"/>
      <c r="H13" s="165"/>
      <c r="K13" s="101"/>
    </row>
    <row r="14" spans="1:11" s="100" customFormat="1" ht="13.5" customHeight="1">
      <c r="A14" s="150"/>
      <c r="B14" s="151"/>
      <c r="C14" s="170" t="s">
        <v>177</v>
      </c>
      <c r="D14" s="171"/>
      <c r="E14" s="171"/>
      <c r="F14" s="172"/>
      <c r="G14" s="164"/>
      <c r="H14" s="165"/>
      <c r="K14" s="101"/>
    </row>
    <row r="15" spans="1:11" s="100" customFormat="1" ht="13.5" customHeight="1">
      <c r="A15" s="150">
        <v>2</v>
      </c>
      <c r="B15" s="151"/>
      <c r="C15" s="170" t="s">
        <v>176</v>
      </c>
      <c r="D15" s="171"/>
      <c r="E15" s="171"/>
      <c r="F15" s="172"/>
      <c r="G15" s="164"/>
      <c r="H15" s="165"/>
      <c r="K15" s="101"/>
    </row>
    <row r="16" spans="1:11" s="100" customFormat="1" ht="13.5" customHeight="1">
      <c r="A16" s="150"/>
      <c r="B16" s="151"/>
      <c r="C16" s="170" t="s">
        <v>178</v>
      </c>
      <c r="D16" s="171"/>
      <c r="E16" s="171"/>
      <c r="F16" s="172"/>
      <c r="G16" s="164"/>
      <c r="H16" s="165"/>
      <c r="K16" s="101"/>
    </row>
    <row r="17" spans="1:11" s="100" customFormat="1" ht="12.75">
      <c r="A17" s="150"/>
      <c r="B17" s="151"/>
      <c r="C17" s="161" t="s">
        <v>12</v>
      </c>
      <c r="D17" s="162"/>
      <c r="E17" s="162"/>
      <c r="F17" s="163"/>
      <c r="G17" s="167"/>
      <c r="H17" s="168"/>
      <c r="K17" s="102"/>
    </row>
    <row r="18" spans="1:11" s="100" customFormat="1" ht="12.75">
      <c r="A18" s="166"/>
      <c r="B18" s="166"/>
      <c r="C18" s="166"/>
      <c r="D18" s="166"/>
      <c r="E18" s="166"/>
      <c r="F18" s="166"/>
      <c r="G18" s="166"/>
      <c r="H18" s="166"/>
      <c r="K18" s="101"/>
    </row>
    <row r="19" spans="1:8" s="100" customFormat="1" ht="12.75">
      <c r="A19" s="169"/>
      <c r="B19" s="169"/>
      <c r="C19" s="169"/>
      <c r="D19" s="169"/>
      <c r="E19" s="169"/>
      <c r="F19" s="169"/>
      <c r="G19" s="169"/>
      <c r="H19" s="169"/>
    </row>
    <row r="20" spans="1:8" s="100" customFormat="1" ht="12.75">
      <c r="A20" s="149"/>
      <c r="B20" s="149"/>
      <c r="C20" s="149"/>
      <c r="D20" s="149"/>
      <c r="E20" s="149"/>
      <c r="F20" s="149"/>
      <c r="G20" s="149"/>
      <c r="H20" s="149"/>
    </row>
    <row r="21" spans="1:8" s="39" customFormat="1" ht="15" customHeight="1">
      <c r="A21" s="149"/>
      <c r="B21" s="149"/>
      <c r="C21" s="149"/>
      <c r="D21" s="149"/>
      <c r="E21" s="149"/>
      <c r="F21" s="149"/>
      <c r="G21" s="149"/>
      <c r="H21" s="149"/>
    </row>
    <row r="22" spans="1:8" s="100" customFormat="1" ht="12.75">
      <c r="A22" s="149"/>
      <c r="B22" s="149"/>
      <c r="C22" s="149"/>
      <c r="D22" s="149"/>
      <c r="E22" s="149"/>
      <c r="F22" s="149"/>
      <c r="G22" s="149"/>
      <c r="H22" s="149"/>
    </row>
    <row r="23" spans="1:8" s="100" customFormat="1" ht="12.75">
      <c r="A23" s="147" t="s">
        <v>41</v>
      </c>
      <c r="B23" s="147"/>
      <c r="C23" s="153"/>
      <c r="D23" s="153"/>
      <c r="E23" s="153"/>
      <c r="F23" s="153"/>
      <c r="G23" s="153"/>
      <c r="H23" s="153"/>
    </row>
    <row r="24" spans="1:8" s="100" customFormat="1" ht="12.75">
      <c r="A24" s="147" t="s">
        <v>43</v>
      </c>
      <c r="B24" s="147"/>
      <c r="C24" s="147"/>
      <c r="D24" s="147"/>
      <c r="E24" s="147"/>
      <c r="F24" s="147"/>
      <c r="G24" s="147"/>
      <c r="H24" s="147"/>
    </row>
    <row r="25" spans="1:20" s="100" customFormat="1" ht="12.75">
      <c r="A25" s="160" t="s">
        <v>44</v>
      </c>
      <c r="B25" s="160"/>
      <c r="C25" s="17"/>
      <c r="D25" s="160"/>
      <c r="E25" s="160"/>
      <c r="F25" s="160"/>
      <c r="G25" s="160"/>
      <c r="H25" s="160"/>
      <c r="N25" s="89"/>
      <c r="O25" s="89"/>
      <c r="P25" s="89"/>
      <c r="Q25" s="89"/>
      <c r="R25" s="89"/>
      <c r="S25" s="89"/>
      <c r="T25" s="89"/>
    </row>
    <row r="26" spans="1:8" s="100" customFormat="1" ht="12.75">
      <c r="A26" s="147"/>
      <c r="B26" s="147"/>
      <c r="C26" s="147"/>
      <c r="D26" s="147"/>
      <c r="E26" s="147"/>
      <c r="F26" s="147"/>
      <c r="G26" s="147"/>
      <c r="H26" s="147"/>
    </row>
    <row r="27" spans="1:8" s="100" customFormat="1" ht="12.75">
      <c r="A27" s="147" t="s">
        <v>42</v>
      </c>
      <c r="B27" s="147"/>
      <c r="C27" s="153"/>
      <c r="D27" s="153"/>
      <c r="E27" s="153"/>
      <c r="F27" s="153"/>
      <c r="G27" s="153"/>
      <c r="H27" s="153"/>
    </row>
    <row r="28" spans="1:8" s="100" customFormat="1" ht="12.75">
      <c r="A28" s="147" t="s">
        <v>43</v>
      </c>
      <c r="B28" s="147"/>
      <c r="C28" s="147"/>
      <c r="D28" s="147"/>
      <c r="E28" s="147"/>
      <c r="F28" s="147"/>
      <c r="G28" s="147"/>
      <c r="H28" s="147"/>
    </row>
    <row r="29" spans="1:8" s="100" customFormat="1" ht="12.75">
      <c r="A29" s="160" t="s">
        <v>44</v>
      </c>
      <c r="B29" s="160"/>
      <c r="C29" s="17"/>
      <c r="D29" s="160"/>
      <c r="E29" s="160"/>
      <c r="F29" s="160"/>
      <c r="G29" s="160"/>
      <c r="H29" s="160"/>
    </row>
    <row r="30" spans="1:8" s="100" customFormat="1" ht="12.75">
      <c r="A30" s="159"/>
      <c r="B30" s="159"/>
      <c r="C30" s="159"/>
      <c r="D30" s="159"/>
      <c r="E30" s="159"/>
      <c r="F30" s="159"/>
      <c r="G30" s="159"/>
      <c r="H30" s="159"/>
    </row>
    <row r="31" spans="1:8" s="100" customFormat="1" ht="12.75">
      <c r="A31" s="159"/>
      <c r="B31" s="159"/>
      <c r="C31" s="159"/>
      <c r="D31" s="159"/>
      <c r="E31" s="159"/>
      <c r="F31" s="159"/>
      <c r="G31" s="159"/>
      <c r="H31" s="159"/>
    </row>
    <row r="32" spans="1:8" s="100" customFormat="1" ht="12.75">
      <c r="A32" s="159"/>
      <c r="B32" s="159"/>
      <c r="C32" s="159"/>
      <c r="D32" s="159"/>
      <c r="E32" s="159"/>
      <c r="F32" s="159"/>
      <c r="G32" s="159"/>
      <c r="H32" s="159"/>
    </row>
    <row r="33" spans="1:8" s="100" customFormat="1" ht="12.75">
      <c r="A33" s="159"/>
      <c r="B33" s="159"/>
      <c r="C33" s="159"/>
      <c r="D33" s="159"/>
      <c r="E33" s="159"/>
      <c r="F33" s="159"/>
      <c r="G33" s="159"/>
      <c r="H33" s="159"/>
    </row>
    <row r="34" spans="1:8" s="100" customFormat="1" ht="12.75">
      <c r="A34" s="159"/>
      <c r="B34" s="159"/>
      <c r="C34" s="159"/>
      <c r="D34" s="159"/>
      <c r="E34" s="159"/>
      <c r="F34" s="159"/>
      <c r="G34" s="159"/>
      <c r="H34" s="159"/>
    </row>
    <row r="35" spans="1:8" s="100" customFormat="1" ht="12.75">
      <c r="A35" s="159"/>
      <c r="B35" s="159"/>
      <c r="C35" s="159"/>
      <c r="D35" s="159"/>
      <c r="E35" s="159"/>
      <c r="F35" s="159"/>
      <c r="G35" s="159"/>
      <c r="H35" s="159"/>
    </row>
  </sheetData>
  <sheetProtection/>
  <mergeCells count="54">
    <mergeCell ref="F1:H1"/>
    <mergeCell ref="A14:B14"/>
    <mergeCell ref="A15:B15"/>
    <mergeCell ref="A16:B16"/>
    <mergeCell ref="C15:F15"/>
    <mergeCell ref="C16:F16"/>
    <mergeCell ref="G15:H15"/>
    <mergeCell ref="G16:H16"/>
    <mergeCell ref="A6:B6"/>
    <mergeCell ref="C6:H6"/>
    <mergeCell ref="A10:H10"/>
    <mergeCell ref="G11:H12"/>
    <mergeCell ref="A11:B12"/>
    <mergeCell ref="C11:F12"/>
    <mergeCell ref="A29:B29"/>
    <mergeCell ref="A34:H34"/>
    <mergeCell ref="A35:H35"/>
    <mergeCell ref="A19:H19"/>
    <mergeCell ref="A31:H31"/>
    <mergeCell ref="A32:H32"/>
    <mergeCell ref="A33:H33"/>
    <mergeCell ref="D29:H29"/>
    <mergeCell ref="A28:H28"/>
    <mergeCell ref="A27:B27"/>
    <mergeCell ref="A5:B5"/>
    <mergeCell ref="A30:H30"/>
    <mergeCell ref="A25:B25"/>
    <mergeCell ref="C27:H27"/>
    <mergeCell ref="D25:H25"/>
    <mergeCell ref="C17:F17"/>
    <mergeCell ref="G13:H13"/>
    <mergeCell ref="A18:H18"/>
    <mergeCell ref="C5:H5"/>
    <mergeCell ref="G17:H17"/>
    <mergeCell ref="A3:H3"/>
    <mergeCell ref="C23:H23"/>
    <mergeCell ref="A23:B23"/>
    <mergeCell ref="A24:H24"/>
    <mergeCell ref="C8:H8"/>
    <mergeCell ref="A8:B8"/>
    <mergeCell ref="A7:B7"/>
    <mergeCell ref="A4:H4"/>
    <mergeCell ref="A9:D9"/>
    <mergeCell ref="A13:B13"/>
    <mergeCell ref="C7:H7"/>
    <mergeCell ref="A26:H26"/>
    <mergeCell ref="G9:H9"/>
    <mergeCell ref="A21:H21"/>
    <mergeCell ref="A20:H20"/>
    <mergeCell ref="A17:B17"/>
    <mergeCell ref="A22:H22"/>
    <mergeCell ref="C14:F14"/>
    <mergeCell ref="G14:H14"/>
    <mergeCell ref="C13:F13"/>
  </mergeCells>
  <printOptions gridLines="1"/>
  <pageMargins left="0.24" right="0.1968503937007874" top="0.5" bottom="0.5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62"/>
  <sheetViews>
    <sheetView zoomScalePageLayoutView="0" workbookViewId="0" topLeftCell="A43">
      <selection activeCell="I59" sqref="F59:P60"/>
    </sheetView>
  </sheetViews>
  <sheetFormatPr defaultColWidth="9.125" defaultRowHeight="12.75"/>
  <cols>
    <col min="1" max="1" width="5.125" style="39" customWidth="1"/>
    <col min="2" max="2" width="9.625" style="39" customWidth="1"/>
    <col min="3" max="3" width="36.50390625" style="39" customWidth="1"/>
    <col min="4" max="4" width="6.00390625" style="39" customWidth="1"/>
    <col min="5" max="5" width="6.50390625" style="39" customWidth="1"/>
    <col min="6" max="6" width="5.50390625" style="39" customWidth="1"/>
    <col min="7" max="7" width="6.50390625" style="39" customWidth="1"/>
    <col min="8" max="8" width="6.125" style="39" customWidth="1"/>
    <col min="9" max="9" width="6.625" style="39" customWidth="1"/>
    <col min="10" max="10" width="6.00390625" style="39" bestFit="1" customWidth="1"/>
    <col min="11" max="11" width="6.50390625" style="39" customWidth="1"/>
    <col min="12" max="12" width="8.125" style="39" customWidth="1"/>
    <col min="13" max="13" width="9.125" style="39" customWidth="1"/>
    <col min="14" max="14" width="9.50390625" style="39" customWidth="1"/>
    <col min="15" max="15" width="8.50390625" style="39" customWidth="1"/>
    <col min="16" max="16" width="10.125" style="39" customWidth="1"/>
    <col min="17" max="16384" width="9.125" style="39" customWidth="1"/>
  </cols>
  <sheetData>
    <row r="1" spans="1:16" s="7" customFormat="1" ht="21" customHeight="1">
      <c r="A1" s="216" t="s">
        <v>270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17.25" customHeight="1">
      <c r="A2" s="193" t="s">
        <v>113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spans="1:16" ht="12.75">
      <c r="A3" s="194" t="s">
        <v>13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</row>
    <row r="4" spans="1:16" ht="12.7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6" ht="14.25" customHeight="1">
      <c r="A5" s="155" t="s">
        <v>14</v>
      </c>
      <c r="B5" s="155"/>
      <c r="C5" s="146" t="s">
        <v>186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1:16" ht="14.25" customHeight="1">
      <c r="A6" s="155" t="s">
        <v>15</v>
      </c>
      <c r="B6" s="155"/>
      <c r="C6" s="146" t="s">
        <v>208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</row>
    <row r="7" spans="1:16" ht="14.25" customHeight="1">
      <c r="A7" s="155" t="s">
        <v>16</v>
      </c>
      <c r="B7" s="155"/>
      <c r="C7" s="146" t="s">
        <v>188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</row>
    <row r="8" spans="1:16" ht="14.25" customHeight="1">
      <c r="A8" s="155" t="str">
        <f>'Zemes d.2-2'!A8:B8</f>
        <v>Pretendents: </v>
      </c>
      <c r="B8" s="155"/>
      <c r="C8" s="207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</row>
    <row r="9" spans="1:16" ht="12.75">
      <c r="A9" s="155" t="s">
        <v>277</v>
      </c>
      <c r="B9" s="155"/>
      <c r="C9" s="16" t="s">
        <v>17</v>
      </c>
      <c r="D9" s="154"/>
      <c r="E9" s="154"/>
      <c r="F9" s="206" t="s">
        <v>18</v>
      </c>
      <c r="G9" s="206"/>
      <c r="H9" s="206"/>
      <c r="I9" s="194" t="s">
        <v>19</v>
      </c>
      <c r="J9" s="194"/>
      <c r="K9" s="194"/>
      <c r="L9" s="194"/>
      <c r="M9" s="208"/>
      <c r="N9" s="209"/>
      <c r="O9" s="14" t="s">
        <v>95</v>
      </c>
      <c r="P9" s="15"/>
    </row>
    <row r="10" spans="1:16" s="38" customFormat="1" ht="14.25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 t="s">
        <v>20</v>
      </c>
      <c r="K10" s="160"/>
      <c r="L10" s="17"/>
      <c r="M10" s="14" t="s">
        <v>21</v>
      </c>
      <c r="N10" s="18"/>
      <c r="O10" s="146"/>
      <c r="P10" s="146"/>
    </row>
    <row r="11" spans="1:16" ht="13.5" thickBo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</row>
    <row r="12" spans="1:18" ht="13.5" thickBot="1">
      <c r="A12" s="19" t="s">
        <v>22</v>
      </c>
      <c r="B12" s="19"/>
      <c r="C12" s="20"/>
      <c r="D12" s="19" t="s">
        <v>3</v>
      </c>
      <c r="E12" s="21" t="s">
        <v>4</v>
      </c>
      <c r="F12" s="196" t="s">
        <v>23</v>
      </c>
      <c r="G12" s="197"/>
      <c r="H12" s="197"/>
      <c r="I12" s="197"/>
      <c r="J12" s="197"/>
      <c r="K12" s="198"/>
      <c r="L12" s="22"/>
      <c r="M12" s="22"/>
      <c r="N12" s="22" t="s">
        <v>24</v>
      </c>
      <c r="O12" s="22" t="s">
        <v>5</v>
      </c>
      <c r="P12" s="23" t="s">
        <v>95</v>
      </c>
      <c r="R12" s="56"/>
    </row>
    <row r="13" spans="1:16" ht="12.75">
      <c r="A13" s="24" t="s">
        <v>25</v>
      </c>
      <c r="B13" s="24" t="s">
        <v>26</v>
      </c>
      <c r="C13" s="24" t="s">
        <v>27</v>
      </c>
      <c r="D13" s="24" t="s">
        <v>6</v>
      </c>
      <c r="E13" s="25" t="s">
        <v>7</v>
      </c>
      <c r="F13" s="24" t="s">
        <v>28</v>
      </c>
      <c r="G13" s="19" t="s">
        <v>29</v>
      </c>
      <c r="H13" s="19" t="s">
        <v>30</v>
      </c>
      <c r="I13" s="19" t="s">
        <v>31</v>
      </c>
      <c r="J13" s="19" t="s">
        <v>32</v>
      </c>
      <c r="K13" s="19" t="s">
        <v>33</v>
      </c>
      <c r="L13" s="26" t="s">
        <v>34</v>
      </c>
      <c r="M13" s="19" t="s">
        <v>30</v>
      </c>
      <c r="N13" s="19" t="s">
        <v>31</v>
      </c>
      <c r="O13" s="19" t="s">
        <v>32</v>
      </c>
      <c r="P13" s="19" t="s">
        <v>33</v>
      </c>
    </row>
    <row r="14" spans="1:16" ht="12.75">
      <c r="A14" s="24"/>
      <c r="B14" s="24"/>
      <c r="C14" s="24"/>
      <c r="D14" s="24"/>
      <c r="E14" s="25"/>
      <c r="F14" s="24" t="s">
        <v>35</v>
      </c>
      <c r="G14" s="24" t="s">
        <v>103</v>
      </c>
      <c r="H14" s="24" t="s">
        <v>36</v>
      </c>
      <c r="I14" s="24" t="s">
        <v>37</v>
      </c>
      <c r="J14" s="24" t="s">
        <v>38</v>
      </c>
      <c r="K14" s="24" t="s">
        <v>95</v>
      </c>
      <c r="L14" s="27" t="s">
        <v>39</v>
      </c>
      <c r="M14" s="24" t="s">
        <v>36</v>
      </c>
      <c r="N14" s="24" t="s">
        <v>37</v>
      </c>
      <c r="O14" s="24" t="s">
        <v>38</v>
      </c>
      <c r="P14" s="24" t="s">
        <v>95</v>
      </c>
    </row>
    <row r="15" spans="1:16" ht="13.5" thickBot="1">
      <c r="A15" s="28" t="s">
        <v>8</v>
      </c>
      <c r="B15" s="28"/>
      <c r="C15" s="28"/>
      <c r="D15" s="28"/>
      <c r="E15" s="29"/>
      <c r="F15" s="28" t="s">
        <v>40</v>
      </c>
      <c r="G15" s="28" t="s">
        <v>104</v>
      </c>
      <c r="H15" s="28" t="s">
        <v>95</v>
      </c>
      <c r="I15" s="28" t="s">
        <v>95</v>
      </c>
      <c r="J15" s="28" t="s">
        <v>95</v>
      </c>
      <c r="K15" s="28"/>
      <c r="L15" s="30" t="s">
        <v>40</v>
      </c>
      <c r="M15" s="28" t="s">
        <v>95</v>
      </c>
      <c r="N15" s="28" t="s">
        <v>95</v>
      </c>
      <c r="O15" s="28" t="s">
        <v>95</v>
      </c>
      <c r="P15" s="28"/>
    </row>
    <row r="16" spans="1:16" ht="14.25" customHeight="1" thickBot="1">
      <c r="A16" s="31">
        <v>1</v>
      </c>
      <c r="B16" s="31">
        <v>2</v>
      </c>
      <c r="C16" s="31">
        <v>3</v>
      </c>
      <c r="D16" s="31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  <c r="K16" s="31">
        <v>11</v>
      </c>
      <c r="L16" s="31">
        <v>12</v>
      </c>
      <c r="M16" s="31">
        <v>13</v>
      </c>
      <c r="N16" s="31">
        <v>14</v>
      </c>
      <c r="O16" s="31">
        <v>15</v>
      </c>
      <c r="P16" s="31">
        <v>16</v>
      </c>
    </row>
    <row r="17" spans="1:16" ht="12.75">
      <c r="A17" s="32">
        <v>1</v>
      </c>
      <c r="B17" s="40" t="s">
        <v>78</v>
      </c>
      <c r="C17" s="12" t="s">
        <v>132</v>
      </c>
      <c r="D17" s="10" t="s">
        <v>1</v>
      </c>
      <c r="E17" s="36">
        <v>216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2.75">
      <c r="A18" s="32"/>
      <c r="B18" s="40"/>
      <c r="C18" s="12" t="s">
        <v>256</v>
      </c>
      <c r="D18" s="10"/>
      <c r="E18" s="36"/>
      <c r="F18" s="4"/>
      <c r="G18" s="4"/>
      <c r="H18" s="4"/>
      <c r="I18" s="2"/>
      <c r="J18" s="4"/>
      <c r="K18" s="4"/>
      <c r="L18" s="4"/>
      <c r="M18" s="4"/>
      <c r="N18" s="4"/>
      <c r="O18" s="4"/>
      <c r="P18" s="4"/>
    </row>
    <row r="19" spans="1:16" ht="12.75">
      <c r="A19" s="2">
        <v>2</v>
      </c>
      <c r="B19" s="40" t="s">
        <v>78</v>
      </c>
      <c r="C19" s="12" t="s">
        <v>257</v>
      </c>
      <c r="D19" s="10" t="s">
        <v>62</v>
      </c>
      <c r="E19" s="54">
        <v>8</v>
      </c>
      <c r="F19" s="4"/>
      <c r="G19" s="1"/>
      <c r="H19" s="1"/>
      <c r="I19" s="4"/>
      <c r="J19" s="4"/>
      <c r="K19" s="4"/>
      <c r="L19" s="4"/>
      <c r="M19" s="4"/>
      <c r="N19" s="4"/>
      <c r="O19" s="4"/>
      <c r="P19" s="4"/>
    </row>
    <row r="20" spans="1:19" ht="12.75">
      <c r="A20" s="2"/>
      <c r="B20" s="10"/>
      <c r="C20" s="12" t="s">
        <v>258</v>
      </c>
      <c r="D20" s="10" t="s">
        <v>11</v>
      </c>
      <c r="E20" s="54">
        <v>8</v>
      </c>
      <c r="F20" s="4"/>
      <c r="G20" s="1"/>
      <c r="H20" s="1"/>
      <c r="I20" s="4"/>
      <c r="J20" s="4"/>
      <c r="K20" s="4"/>
      <c r="L20" s="4"/>
      <c r="M20" s="4"/>
      <c r="N20" s="4"/>
      <c r="O20" s="4"/>
      <c r="P20" s="4"/>
      <c r="S20" s="47"/>
    </row>
    <row r="21" spans="1:16" ht="12.75">
      <c r="A21" s="2"/>
      <c r="B21" s="10"/>
      <c r="C21" s="12" t="s">
        <v>259</v>
      </c>
      <c r="D21" s="10" t="s">
        <v>11</v>
      </c>
      <c r="E21" s="54">
        <v>8</v>
      </c>
      <c r="F21" s="4"/>
      <c r="G21" s="1"/>
      <c r="H21" s="1"/>
      <c r="I21" s="4"/>
      <c r="J21" s="4"/>
      <c r="K21" s="4"/>
      <c r="L21" s="4"/>
      <c r="M21" s="4"/>
      <c r="N21" s="4"/>
      <c r="O21" s="4"/>
      <c r="P21" s="4"/>
    </row>
    <row r="22" spans="1:19" ht="12.75">
      <c r="A22" s="2"/>
      <c r="B22" s="10"/>
      <c r="C22" s="12" t="s">
        <v>245</v>
      </c>
      <c r="D22" s="10" t="s">
        <v>11</v>
      </c>
      <c r="E22" s="54">
        <v>8</v>
      </c>
      <c r="F22" s="4"/>
      <c r="G22" s="1"/>
      <c r="H22" s="1"/>
      <c r="I22" s="2"/>
      <c r="J22" s="4"/>
      <c r="K22" s="4"/>
      <c r="L22" s="4"/>
      <c r="M22" s="4"/>
      <c r="N22" s="4"/>
      <c r="O22" s="4"/>
      <c r="P22" s="4"/>
      <c r="S22" s="47"/>
    </row>
    <row r="23" spans="1:16" ht="12.75">
      <c r="A23" s="2">
        <v>3</v>
      </c>
      <c r="B23" s="40" t="s">
        <v>78</v>
      </c>
      <c r="C23" s="12" t="s">
        <v>260</v>
      </c>
      <c r="D23" s="10" t="s">
        <v>62</v>
      </c>
      <c r="E23" s="54">
        <v>2</v>
      </c>
      <c r="F23" s="4"/>
      <c r="G23" s="1"/>
      <c r="H23" s="1"/>
      <c r="I23" s="2"/>
      <c r="J23" s="4"/>
      <c r="K23" s="4"/>
      <c r="L23" s="4"/>
      <c r="M23" s="4"/>
      <c r="N23" s="4"/>
      <c r="O23" s="4"/>
      <c r="P23" s="4"/>
    </row>
    <row r="24" spans="1:19" ht="12.75">
      <c r="A24" s="2"/>
      <c r="B24" s="10"/>
      <c r="C24" s="12" t="s">
        <v>261</v>
      </c>
      <c r="D24" s="10" t="s">
        <v>11</v>
      </c>
      <c r="E24" s="54">
        <v>2</v>
      </c>
      <c r="F24" s="4"/>
      <c r="G24" s="1"/>
      <c r="H24" s="1"/>
      <c r="I24" s="4"/>
      <c r="J24" s="4"/>
      <c r="K24" s="4"/>
      <c r="L24" s="4"/>
      <c r="M24" s="4"/>
      <c r="N24" s="4"/>
      <c r="O24" s="4"/>
      <c r="P24" s="4"/>
      <c r="R24" s="47"/>
      <c r="S24" s="47"/>
    </row>
    <row r="25" spans="1:16" ht="12.75">
      <c r="A25" s="2"/>
      <c r="B25" s="10"/>
      <c r="C25" s="12" t="s">
        <v>262</v>
      </c>
      <c r="D25" s="10" t="s">
        <v>11</v>
      </c>
      <c r="E25" s="54">
        <v>2</v>
      </c>
      <c r="F25" s="4"/>
      <c r="G25" s="1"/>
      <c r="H25" s="1"/>
      <c r="I25" s="4"/>
      <c r="J25" s="4"/>
      <c r="K25" s="4"/>
      <c r="L25" s="4"/>
      <c r="M25" s="4"/>
      <c r="N25" s="4"/>
      <c r="O25" s="4"/>
      <c r="P25" s="4"/>
    </row>
    <row r="26" spans="1:16" ht="12.75">
      <c r="A26" s="2"/>
      <c r="B26" s="10"/>
      <c r="C26" s="12" t="s">
        <v>263</v>
      </c>
      <c r="D26" s="10" t="s">
        <v>11</v>
      </c>
      <c r="E26" s="54">
        <v>2</v>
      </c>
      <c r="F26" s="4"/>
      <c r="G26" s="1"/>
      <c r="H26" s="1"/>
      <c r="I26" s="4"/>
      <c r="J26" s="4"/>
      <c r="K26" s="4"/>
      <c r="L26" s="4"/>
      <c r="M26" s="4"/>
      <c r="N26" s="4"/>
      <c r="O26" s="4"/>
      <c r="P26" s="4"/>
    </row>
    <row r="27" spans="1:19" ht="12.75">
      <c r="A27" s="2">
        <v>4</v>
      </c>
      <c r="B27" s="40" t="s">
        <v>78</v>
      </c>
      <c r="C27" s="12" t="s">
        <v>130</v>
      </c>
      <c r="D27" s="10" t="s">
        <v>62</v>
      </c>
      <c r="E27" s="54">
        <v>14</v>
      </c>
      <c r="F27" s="4"/>
      <c r="G27" s="1"/>
      <c r="H27" s="13"/>
      <c r="I27" s="4"/>
      <c r="J27" s="13"/>
      <c r="K27" s="13"/>
      <c r="L27" s="13"/>
      <c r="M27" s="13"/>
      <c r="N27" s="13"/>
      <c r="O27" s="13"/>
      <c r="P27" s="4"/>
      <c r="R27" s="47"/>
      <c r="S27" s="47"/>
    </row>
    <row r="28" spans="1:16" ht="12.75">
      <c r="A28" s="2"/>
      <c r="B28" s="40"/>
      <c r="C28" s="12" t="s">
        <v>131</v>
      </c>
      <c r="D28" s="10"/>
      <c r="E28" s="54"/>
      <c r="F28" s="4"/>
      <c r="G28" s="1"/>
      <c r="H28" s="13"/>
      <c r="I28" s="4"/>
      <c r="J28" s="13"/>
      <c r="K28" s="13"/>
      <c r="L28" s="13"/>
      <c r="M28" s="13"/>
      <c r="N28" s="13"/>
      <c r="O28" s="13"/>
      <c r="P28" s="4"/>
    </row>
    <row r="29" spans="1:16" ht="12.75">
      <c r="A29" s="2"/>
      <c r="B29" s="40"/>
      <c r="C29" s="12" t="s">
        <v>256</v>
      </c>
      <c r="D29" s="10"/>
      <c r="E29" s="54"/>
      <c r="F29" s="4"/>
      <c r="G29" s="1"/>
      <c r="H29" s="13"/>
      <c r="I29" s="4"/>
      <c r="J29" s="13"/>
      <c r="K29" s="13"/>
      <c r="L29" s="13"/>
      <c r="M29" s="13"/>
      <c r="N29" s="13"/>
      <c r="O29" s="13"/>
      <c r="P29" s="4"/>
    </row>
    <row r="30" spans="1:16" ht="12.75">
      <c r="A30" s="2"/>
      <c r="B30" s="10"/>
      <c r="C30" s="12" t="s">
        <v>264</v>
      </c>
      <c r="D30" s="10" t="s">
        <v>11</v>
      </c>
      <c r="E30" s="54">
        <v>14</v>
      </c>
      <c r="F30" s="4"/>
      <c r="G30" s="1"/>
      <c r="H30" s="1"/>
      <c r="I30" s="4"/>
      <c r="J30" s="4"/>
      <c r="K30" s="13"/>
      <c r="L30" s="13"/>
      <c r="M30" s="13"/>
      <c r="N30" s="13"/>
      <c r="O30" s="13"/>
      <c r="P30" s="4"/>
    </row>
    <row r="31" spans="1:23" ht="14.25" customHeight="1">
      <c r="A31" s="2">
        <v>5</v>
      </c>
      <c r="B31" s="40" t="s">
        <v>78</v>
      </c>
      <c r="C31" s="12" t="s">
        <v>265</v>
      </c>
      <c r="D31" s="10" t="s">
        <v>140</v>
      </c>
      <c r="E31" s="54">
        <v>2</v>
      </c>
      <c r="F31" s="13"/>
      <c r="G31" s="13"/>
      <c r="H31" s="1"/>
      <c r="I31" s="4"/>
      <c r="J31" s="4"/>
      <c r="K31" s="13"/>
      <c r="L31" s="13"/>
      <c r="M31" s="13"/>
      <c r="N31" s="13"/>
      <c r="O31" s="13"/>
      <c r="P31" s="1"/>
      <c r="S31" s="37"/>
      <c r="T31" s="38"/>
      <c r="U31" s="38"/>
      <c r="V31" s="38"/>
      <c r="W31" s="38"/>
    </row>
    <row r="32" spans="1:23" ht="14.25" customHeight="1">
      <c r="A32" s="2">
        <v>6</v>
      </c>
      <c r="B32" s="40" t="s">
        <v>78</v>
      </c>
      <c r="C32" s="12" t="s">
        <v>266</v>
      </c>
      <c r="D32" s="10" t="s">
        <v>140</v>
      </c>
      <c r="E32" s="54">
        <v>2</v>
      </c>
      <c r="F32" s="4"/>
      <c r="G32" s="13"/>
      <c r="H32" s="13"/>
      <c r="I32" s="4"/>
      <c r="J32" s="4"/>
      <c r="K32" s="13"/>
      <c r="L32" s="13"/>
      <c r="M32" s="13"/>
      <c r="N32" s="13"/>
      <c r="O32" s="13"/>
      <c r="P32" s="1"/>
      <c r="S32" s="57"/>
      <c r="T32" s="38"/>
      <c r="U32" s="38"/>
      <c r="V32" s="38"/>
      <c r="W32" s="38"/>
    </row>
    <row r="33" spans="1:23" ht="14.25" customHeight="1">
      <c r="A33" s="2">
        <v>7</v>
      </c>
      <c r="B33" s="40" t="s">
        <v>78</v>
      </c>
      <c r="C33" s="12" t="s">
        <v>100</v>
      </c>
      <c r="D33" s="10" t="s">
        <v>1</v>
      </c>
      <c r="E33" s="4">
        <v>12</v>
      </c>
      <c r="F33" s="11"/>
      <c r="G33" s="4"/>
      <c r="H33" s="11"/>
      <c r="I33" s="4"/>
      <c r="J33" s="11"/>
      <c r="K33" s="1"/>
      <c r="L33" s="13"/>
      <c r="M33" s="11"/>
      <c r="N33" s="11"/>
      <c r="O33" s="11"/>
      <c r="P33" s="1"/>
      <c r="S33" s="37"/>
      <c r="T33" s="38"/>
      <c r="U33" s="38"/>
      <c r="V33" s="38"/>
      <c r="W33" s="38"/>
    </row>
    <row r="34" spans="1:23" ht="14.25" customHeight="1">
      <c r="A34" s="2"/>
      <c r="B34" s="40"/>
      <c r="C34" s="12" t="s">
        <v>108</v>
      </c>
      <c r="D34" s="10"/>
      <c r="E34" s="4"/>
      <c r="F34" s="11"/>
      <c r="G34" s="4"/>
      <c r="H34" s="11"/>
      <c r="I34" s="4"/>
      <c r="J34" s="11"/>
      <c r="K34" s="1"/>
      <c r="L34" s="13"/>
      <c r="M34" s="11"/>
      <c r="N34" s="11"/>
      <c r="O34" s="11"/>
      <c r="P34" s="1"/>
      <c r="S34" s="37"/>
      <c r="T34" s="38"/>
      <c r="U34" s="38"/>
      <c r="V34" s="38"/>
      <c r="W34" s="38"/>
    </row>
    <row r="35" spans="1:23" ht="12.75">
      <c r="A35" s="2">
        <v>8</v>
      </c>
      <c r="B35" s="40" t="s">
        <v>78</v>
      </c>
      <c r="C35" s="12" t="s">
        <v>252</v>
      </c>
      <c r="D35" s="10" t="s">
        <v>140</v>
      </c>
      <c r="E35" s="54">
        <v>1</v>
      </c>
      <c r="F35" s="11"/>
      <c r="G35" s="4"/>
      <c r="H35" s="4"/>
      <c r="I35" s="4"/>
      <c r="J35" s="4"/>
      <c r="K35" s="1"/>
      <c r="L35" s="13"/>
      <c r="M35" s="13"/>
      <c r="N35" s="13"/>
      <c r="O35" s="13"/>
      <c r="P35" s="1"/>
      <c r="S35" s="37"/>
      <c r="T35" s="38"/>
      <c r="U35" s="38"/>
      <c r="V35" s="38"/>
      <c r="W35" s="38"/>
    </row>
    <row r="36" spans="1:23" ht="12.75">
      <c r="A36" s="2">
        <v>9</v>
      </c>
      <c r="B36" s="40" t="s">
        <v>78</v>
      </c>
      <c r="C36" s="12" t="s">
        <v>81</v>
      </c>
      <c r="D36" s="10" t="s">
        <v>11</v>
      </c>
      <c r="E36" s="55">
        <v>1</v>
      </c>
      <c r="F36" s="11"/>
      <c r="G36" s="4"/>
      <c r="H36" s="11"/>
      <c r="I36" s="4"/>
      <c r="J36" s="4"/>
      <c r="K36" s="1"/>
      <c r="L36" s="13"/>
      <c r="M36" s="11"/>
      <c r="N36" s="11"/>
      <c r="O36" s="11"/>
      <c r="P36" s="1"/>
      <c r="S36" s="37"/>
      <c r="T36" s="38"/>
      <c r="U36" s="38"/>
      <c r="V36" s="38"/>
      <c r="W36" s="38"/>
    </row>
    <row r="37" spans="1:23" ht="12.75">
      <c r="A37" s="2">
        <v>10</v>
      </c>
      <c r="B37" s="40" t="s">
        <v>78</v>
      </c>
      <c r="C37" s="6" t="s">
        <v>253</v>
      </c>
      <c r="D37" s="10" t="s">
        <v>11</v>
      </c>
      <c r="E37" s="55">
        <v>4</v>
      </c>
      <c r="F37" s="11"/>
      <c r="G37" s="4"/>
      <c r="H37" s="4"/>
      <c r="I37" s="4"/>
      <c r="J37" s="11"/>
      <c r="K37" s="4"/>
      <c r="L37" s="13"/>
      <c r="M37" s="13"/>
      <c r="N37" s="11"/>
      <c r="O37" s="13"/>
      <c r="P37" s="1"/>
      <c r="S37" s="37"/>
      <c r="T37" s="38"/>
      <c r="U37" s="38"/>
      <c r="V37" s="38"/>
      <c r="W37" s="38"/>
    </row>
    <row r="38" spans="1:23" ht="12.75" customHeight="1">
      <c r="A38" s="2">
        <v>11</v>
      </c>
      <c r="B38" s="40" t="s">
        <v>78</v>
      </c>
      <c r="C38" s="12" t="s">
        <v>119</v>
      </c>
      <c r="D38" s="10" t="s">
        <v>62</v>
      </c>
      <c r="E38" s="55">
        <v>5</v>
      </c>
      <c r="F38" s="11"/>
      <c r="G38" s="11"/>
      <c r="H38" s="11"/>
      <c r="I38" s="4"/>
      <c r="J38" s="11"/>
      <c r="K38" s="1"/>
      <c r="L38" s="11"/>
      <c r="M38" s="9"/>
      <c r="N38" s="1"/>
      <c r="O38" s="11"/>
      <c r="P38" s="1"/>
      <c r="S38" s="37"/>
      <c r="T38" s="38"/>
      <c r="U38" s="38"/>
      <c r="V38" s="38"/>
      <c r="W38" s="38"/>
    </row>
    <row r="39" spans="1:23" ht="12.75" customHeight="1">
      <c r="A39" s="2">
        <v>12</v>
      </c>
      <c r="B39" s="40" t="s">
        <v>78</v>
      </c>
      <c r="C39" s="12" t="s">
        <v>75</v>
      </c>
      <c r="D39" s="10" t="s">
        <v>62</v>
      </c>
      <c r="E39" s="55">
        <v>1</v>
      </c>
      <c r="F39" s="11"/>
      <c r="G39" s="11"/>
      <c r="H39" s="11"/>
      <c r="I39" s="4"/>
      <c r="J39" s="11"/>
      <c r="K39" s="1"/>
      <c r="L39" s="11"/>
      <c r="M39" s="11"/>
      <c r="N39" s="1"/>
      <c r="O39" s="11"/>
      <c r="P39" s="1"/>
      <c r="S39" s="14"/>
      <c r="T39" s="38"/>
      <c r="U39" s="38"/>
      <c r="V39" s="38"/>
      <c r="W39" s="38"/>
    </row>
    <row r="40" spans="1:23" ht="12.75" customHeight="1">
      <c r="A40" s="2">
        <v>13</v>
      </c>
      <c r="B40" s="40" t="s">
        <v>78</v>
      </c>
      <c r="C40" s="12" t="s">
        <v>97</v>
      </c>
      <c r="D40" s="10" t="s">
        <v>11</v>
      </c>
      <c r="E40" s="55">
        <v>1</v>
      </c>
      <c r="F40" s="11"/>
      <c r="G40" s="11"/>
      <c r="H40" s="11"/>
      <c r="I40" s="4"/>
      <c r="J40" s="11"/>
      <c r="K40" s="1"/>
      <c r="L40" s="11"/>
      <c r="M40" s="9"/>
      <c r="N40" s="1"/>
      <c r="O40" s="11"/>
      <c r="P40" s="1"/>
      <c r="S40" s="37"/>
      <c r="T40" s="38"/>
      <c r="U40" s="38"/>
      <c r="V40" s="38"/>
      <c r="W40" s="38"/>
    </row>
    <row r="41" spans="1:23" ht="12.75" customHeight="1">
      <c r="A41" s="2">
        <v>14</v>
      </c>
      <c r="B41" s="40" t="s">
        <v>78</v>
      </c>
      <c r="C41" s="12" t="s">
        <v>120</v>
      </c>
      <c r="D41" s="10" t="s">
        <v>11</v>
      </c>
      <c r="E41" s="55">
        <v>1</v>
      </c>
      <c r="F41" s="11"/>
      <c r="G41" s="11"/>
      <c r="H41" s="11"/>
      <c r="I41" s="4"/>
      <c r="J41" s="11"/>
      <c r="K41" s="1"/>
      <c r="L41" s="11"/>
      <c r="M41" s="9"/>
      <c r="N41" s="1"/>
      <c r="O41" s="11"/>
      <c r="P41" s="1"/>
      <c r="S41" s="37"/>
      <c r="T41" s="38"/>
      <c r="U41" s="38"/>
      <c r="V41" s="38"/>
      <c r="W41" s="38"/>
    </row>
    <row r="42" spans="1:23" ht="12.75" customHeight="1">
      <c r="A42" s="2">
        <v>15</v>
      </c>
      <c r="B42" s="40" t="s">
        <v>78</v>
      </c>
      <c r="C42" s="12" t="s">
        <v>96</v>
      </c>
      <c r="D42" s="10" t="s">
        <v>11</v>
      </c>
      <c r="E42" s="55">
        <v>2</v>
      </c>
      <c r="F42" s="11"/>
      <c r="G42" s="11"/>
      <c r="H42" s="11"/>
      <c r="I42" s="4"/>
      <c r="J42" s="11"/>
      <c r="K42" s="1"/>
      <c r="L42" s="11"/>
      <c r="M42" s="9"/>
      <c r="N42" s="1"/>
      <c r="O42" s="11"/>
      <c r="P42" s="1"/>
      <c r="S42" s="37"/>
      <c r="T42" s="38"/>
      <c r="U42" s="38"/>
      <c r="V42" s="38"/>
      <c r="W42" s="38"/>
    </row>
    <row r="43" spans="1:23" ht="12.75">
      <c r="A43" s="2">
        <v>16</v>
      </c>
      <c r="B43" s="40" t="s">
        <v>78</v>
      </c>
      <c r="C43" s="12" t="s">
        <v>121</v>
      </c>
      <c r="D43" s="10" t="s">
        <v>11</v>
      </c>
      <c r="E43" s="54">
        <v>1</v>
      </c>
      <c r="F43" s="4"/>
      <c r="G43" s="4"/>
      <c r="H43" s="4"/>
      <c r="I43" s="4"/>
      <c r="J43" s="11"/>
      <c r="K43" s="4"/>
      <c r="L43" s="13"/>
      <c r="M43" s="13"/>
      <c r="N43" s="1"/>
      <c r="O43" s="13"/>
      <c r="P43" s="1"/>
      <c r="S43" s="57"/>
      <c r="T43" s="38"/>
      <c r="U43" s="38"/>
      <c r="V43" s="38"/>
      <c r="W43" s="38"/>
    </row>
    <row r="44" spans="1:16" ht="12.75">
      <c r="A44" s="2">
        <v>17</v>
      </c>
      <c r="B44" s="40" t="s">
        <v>78</v>
      </c>
      <c r="C44" s="12" t="s">
        <v>91</v>
      </c>
      <c r="D44" s="10" t="s">
        <v>11</v>
      </c>
      <c r="E44" s="55">
        <v>14</v>
      </c>
      <c r="F44" s="11"/>
      <c r="G44" s="11"/>
      <c r="H44" s="11"/>
      <c r="I44" s="10"/>
      <c r="J44" s="11"/>
      <c r="K44" s="1"/>
      <c r="L44" s="11"/>
      <c r="M44" s="11"/>
      <c r="N44" s="13"/>
      <c r="O44" s="11"/>
      <c r="P44" s="1"/>
    </row>
    <row r="45" spans="1:16" ht="12.75">
      <c r="A45" s="2"/>
      <c r="B45" s="40"/>
      <c r="C45" s="12" t="s">
        <v>127</v>
      </c>
      <c r="D45" s="10"/>
      <c r="E45" s="11"/>
      <c r="F45" s="11"/>
      <c r="G45" s="11"/>
      <c r="H45" s="11"/>
      <c r="I45" s="10"/>
      <c r="J45" s="11"/>
      <c r="K45" s="1"/>
      <c r="L45" s="11"/>
      <c r="M45" s="11"/>
      <c r="N45" s="13"/>
      <c r="O45" s="11"/>
      <c r="P45" s="1"/>
    </row>
    <row r="46" spans="1:16" ht="12.75">
      <c r="A46" s="2">
        <v>18</v>
      </c>
      <c r="B46" s="40" t="s">
        <v>78</v>
      </c>
      <c r="C46" s="12" t="s">
        <v>89</v>
      </c>
      <c r="D46" s="10" t="s">
        <v>1</v>
      </c>
      <c r="E46" s="42">
        <v>216</v>
      </c>
      <c r="F46" s="11"/>
      <c r="G46" s="11"/>
      <c r="H46" s="11"/>
      <c r="I46" s="11"/>
      <c r="J46" s="11"/>
      <c r="K46" s="1"/>
      <c r="L46" s="11"/>
      <c r="M46" s="11"/>
      <c r="N46" s="13"/>
      <c r="O46" s="11"/>
      <c r="P46" s="1"/>
    </row>
    <row r="47" spans="1:16" ht="12.75">
      <c r="A47" s="2"/>
      <c r="B47" s="40"/>
      <c r="C47" s="12" t="s">
        <v>90</v>
      </c>
      <c r="D47" s="10"/>
      <c r="E47" s="42"/>
      <c r="F47" s="11"/>
      <c r="G47" s="11"/>
      <c r="H47" s="11"/>
      <c r="I47" s="10"/>
      <c r="J47" s="11"/>
      <c r="K47" s="1"/>
      <c r="L47" s="11"/>
      <c r="M47" s="11"/>
      <c r="N47" s="13"/>
      <c r="O47" s="11"/>
      <c r="P47" s="1"/>
    </row>
    <row r="48" spans="1:16" ht="12.75">
      <c r="A48" s="2">
        <v>19</v>
      </c>
      <c r="B48" s="40" t="s">
        <v>78</v>
      </c>
      <c r="C48" s="6" t="s">
        <v>73</v>
      </c>
      <c r="D48" s="10" t="s">
        <v>1</v>
      </c>
      <c r="E48" s="42">
        <v>105</v>
      </c>
      <c r="F48" s="11"/>
      <c r="G48" s="11"/>
      <c r="H48" s="11"/>
      <c r="I48" s="11"/>
      <c r="J48" s="11"/>
      <c r="K48" s="1"/>
      <c r="L48" s="11"/>
      <c r="M48" s="11"/>
      <c r="N48" s="13"/>
      <c r="O48" s="11"/>
      <c r="P48" s="1"/>
    </row>
    <row r="49" spans="1:16" ht="12.75">
      <c r="A49" s="2"/>
      <c r="B49" s="40"/>
      <c r="C49" s="12" t="s">
        <v>74</v>
      </c>
      <c r="D49" s="10"/>
      <c r="E49" s="11"/>
      <c r="F49" s="11"/>
      <c r="G49" s="11"/>
      <c r="H49" s="11"/>
      <c r="I49" s="10"/>
      <c r="J49" s="11"/>
      <c r="K49" s="1"/>
      <c r="L49" s="11"/>
      <c r="M49" s="11"/>
      <c r="N49" s="1"/>
      <c r="O49" s="11"/>
      <c r="P49" s="1"/>
    </row>
    <row r="50" spans="1:23" ht="12.75">
      <c r="A50" s="2">
        <v>20</v>
      </c>
      <c r="B50" s="40" t="s">
        <v>78</v>
      </c>
      <c r="C50" s="6" t="s">
        <v>267</v>
      </c>
      <c r="D50" s="10" t="s">
        <v>11</v>
      </c>
      <c r="E50" s="55">
        <v>2</v>
      </c>
      <c r="F50" s="11"/>
      <c r="G50" s="4"/>
      <c r="H50" s="4"/>
      <c r="I50" s="4"/>
      <c r="J50" s="13"/>
      <c r="K50" s="4"/>
      <c r="L50" s="13"/>
      <c r="M50" s="13"/>
      <c r="N50" s="13"/>
      <c r="O50" s="13"/>
      <c r="P50" s="1"/>
      <c r="S50" s="37"/>
      <c r="T50" s="38"/>
      <c r="U50" s="38"/>
      <c r="V50" s="38"/>
      <c r="W50" s="38"/>
    </row>
    <row r="51" spans="1:16" ht="12.75">
      <c r="A51" s="2">
        <v>21</v>
      </c>
      <c r="B51" s="40" t="s">
        <v>78</v>
      </c>
      <c r="C51" s="12" t="s">
        <v>268</v>
      </c>
      <c r="D51" s="10" t="s">
        <v>1</v>
      </c>
      <c r="E51" s="42">
        <v>103</v>
      </c>
      <c r="F51" s="11"/>
      <c r="G51" s="11"/>
      <c r="H51" s="11"/>
      <c r="I51" s="11"/>
      <c r="J51" s="11"/>
      <c r="K51" s="1"/>
      <c r="L51" s="11"/>
      <c r="M51" s="11"/>
      <c r="N51" s="13"/>
      <c r="O51" s="11"/>
      <c r="P51" s="1"/>
    </row>
    <row r="52" spans="1:16" ht="12.75">
      <c r="A52" s="117">
        <v>22</v>
      </c>
      <c r="B52" s="118" t="s">
        <v>78</v>
      </c>
      <c r="C52" s="119" t="s">
        <v>92</v>
      </c>
      <c r="D52" s="120" t="s">
        <v>62</v>
      </c>
      <c r="E52" s="121">
        <v>1</v>
      </c>
      <c r="F52" s="122"/>
      <c r="G52" s="122"/>
      <c r="H52" s="123"/>
      <c r="I52" s="122"/>
      <c r="J52" s="122"/>
      <c r="K52" s="123"/>
      <c r="L52" s="124"/>
      <c r="M52" s="124"/>
      <c r="N52" s="13"/>
      <c r="O52" s="124"/>
      <c r="P52" s="124"/>
    </row>
    <row r="53" spans="1:16" ht="12.75">
      <c r="A53" s="2"/>
      <c r="B53" s="34"/>
      <c r="C53" s="8" t="s">
        <v>9</v>
      </c>
      <c r="D53" s="8" t="s">
        <v>95</v>
      </c>
      <c r="E53" s="8"/>
      <c r="F53" s="35"/>
      <c r="G53" s="35"/>
      <c r="H53" s="5"/>
      <c r="I53" s="35"/>
      <c r="J53" s="5"/>
      <c r="K53" s="5"/>
      <c r="L53" s="71"/>
      <c r="M53" s="71"/>
      <c r="N53" s="71"/>
      <c r="O53" s="71"/>
      <c r="P53" s="71"/>
    </row>
    <row r="54" spans="1:16" ht="12.75">
      <c r="A54" s="2"/>
      <c r="B54" s="2"/>
      <c r="C54" s="210" t="s">
        <v>279</v>
      </c>
      <c r="D54" s="211"/>
      <c r="E54" s="211"/>
      <c r="F54" s="211"/>
      <c r="G54" s="211"/>
      <c r="H54" s="211"/>
      <c r="I54" s="211"/>
      <c r="J54" s="211"/>
      <c r="K54" s="212"/>
      <c r="L54" s="4"/>
      <c r="M54" s="4"/>
      <c r="N54" s="11"/>
      <c r="O54" s="3"/>
      <c r="P54" s="2"/>
    </row>
    <row r="55" spans="1:16" ht="12.75">
      <c r="A55" s="2"/>
      <c r="B55" s="2"/>
      <c r="C55" s="215" t="s">
        <v>10</v>
      </c>
      <c r="D55" s="215"/>
      <c r="E55" s="215"/>
      <c r="F55" s="215"/>
      <c r="G55" s="215"/>
      <c r="H55" s="215"/>
      <c r="I55" s="215"/>
      <c r="J55" s="215"/>
      <c r="K55" s="215"/>
      <c r="L55" s="9"/>
      <c r="M55" s="9"/>
      <c r="N55" s="9"/>
      <c r="O55" s="9"/>
      <c r="P55" s="9"/>
    </row>
    <row r="56" spans="1:16" ht="12.75">
      <c r="A56" s="213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67" t="s">
        <v>107</v>
      </c>
      <c r="N56" s="53"/>
      <c r="O56" s="53"/>
      <c r="P56" s="53"/>
    </row>
    <row r="57" spans="1:16" ht="12.75">
      <c r="A57" s="217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</row>
    <row r="58" spans="1:16" ht="12.75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</row>
    <row r="59" spans="1:16" ht="12.75">
      <c r="A59" s="160" t="s">
        <v>41</v>
      </c>
      <c r="B59" s="160"/>
      <c r="C59" s="205"/>
      <c r="D59" s="205"/>
      <c r="E59" s="205"/>
      <c r="F59" s="160"/>
      <c r="G59" s="160"/>
      <c r="H59" s="160"/>
      <c r="I59" s="160"/>
      <c r="J59" s="160"/>
      <c r="K59" s="160"/>
      <c r="L59" s="156"/>
      <c r="M59" s="156"/>
      <c r="N59" s="156"/>
      <c r="O59" s="156"/>
      <c r="P59" s="156"/>
    </row>
    <row r="60" spans="1:16" ht="12.75">
      <c r="A60" s="160"/>
      <c r="B60" s="160"/>
      <c r="C60" s="194" t="s">
        <v>43</v>
      </c>
      <c r="D60" s="194"/>
      <c r="E60" s="194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</row>
    <row r="61" spans="1:16" ht="12.75">
      <c r="A61" s="160" t="s">
        <v>44</v>
      </c>
      <c r="B61" s="160"/>
      <c r="C61" s="17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</row>
    <row r="62" spans="1:16" ht="12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</row>
  </sheetData>
  <sheetProtection/>
  <mergeCells count="39">
    <mergeCell ref="A62:P62"/>
    <mergeCell ref="A60:B60"/>
    <mergeCell ref="C60:E60"/>
    <mergeCell ref="F60:K60"/>
    <mergeCell ref="L60:P60"/>
    <mergeCell ref="A61:B61"/>
    <mergeCell ref="D61:P61"/>
    <mergeCell ref="A57:P57"/>
    <mergeCell ref="A58:P58"/>
    <mergeCell ref="A59:B59"/>
    <mergeCell ref="C59:E59"/>
    <mergeCell ref="F59:H59"/>
    <mergeCell ref="I59:K59"/>
    <mergeCell ref="L59:P59"/>
    <mergeCell ref="O10:P10"/>
    <mergeCell ref="A11:P11"/>
    <mergeCell ref="F12:K12"/>
    <mergeCell ref="C54:K54"/>
    <mergeCell ref="C55:K55"/>
    <mergeCell ref="A56:L56"/>
    <mergeCell ref="A9:B9"/>
    <mergeCell ref="D9:E9"/>
    <mergeCell ref="F9:H9"/>
    <mergeCell ref="I9:L9"/>
    <mergeCell ref="M9:N9"/>
    <mergeCell ref="A10:I10"/>
    <mergeCell ref="J10:K10"/>
    <mergeCell ref="A6:B6"/>
    <mergeCell ref="C6:P6"/>
    <mergeCell ref="A7:B7"/>
    <mergeCell ref="C7:P7"/>
    <mergeCell ref="A8:B8"/>
    <mergeCell ref="C8:P8"/>
    <mergeCell ref="A1:P1"/>
    <mergeCell ref="A2:P2"/>
    <mergeCell ref="A3:P3"/>
    <mergeCell ref="A4:P4"/>
    <mergeCell ref="A5:B5"/>
    <mergeCell ref="C5:P5"/>
  </mergeCells>
  <printOptions gridLines="1"/>
  <pageMargins left="0.18" right="0.17" top="0.31" bottom="0.29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94"/>
  <sheetViews>
    <sheetView zoomScalePageLayoutView="0" workbookViewId="0" topLeftCell="A31">
      <selection activeCell="I52" sqref="F52:P53"/>
    </sheetView>
  </sheetViews>
  <sheetFormatPr defaultColWidth="9.00390625" defaultRowHeight="12.75"/>
  <cols>
    <col min="1" max="1" width="6.50390625" style="0" customWidth="1"/>
    <col min="2" max="2" width="8.50390625" style="0" customWidth="1"/>
    <col min="3" max="3" width="36.875" style="0" customWidth="1"/>
    <col min="4" max="4" width="5.50390625" style="0" customWidth="1"/>
    <col min="5" max="5" width="6.50390625" style="0" customWidth="1"/>
    <col min="6" max="6" width="6.125" style="0" customWidth="1"/>
    <col min="7" max="8" width="6.50390625" style="0" customWidth="1"/>
    <col min="9" max="9" width="6.875" style="0" customWidth="1"/>
    <col min="10" max="10" width="6.00390625" style="0" customWidth="1"/>
    <col min="11" max="11" width="6.875" style="0" customWidth="1"/>
    <col min="12" max="12" width="7.625" style="0" customWidth="1"/>
    <col min="13" max="13" width="8.50390625" style="0" customWidth="1"/>
    <col min="15" max="15" width="8.125" style="0" customWidth="1"/>
    <col min="16" max="16" width="9.375" style="0" customWidth="1"/>
  </cols>
  <sheetData>
    <row r="1" spans="1:16" s="7" customFormat="1" ht="21" customHeight="1">
      <c r="A1" s="216" t="s">
        <v>271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s="39" customFormat="1" ht="17.25" customHeight="1">
      <c r="A2" s="193" t="s">
        <v>76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spans="1:16" s="39" customFormat="1" ht="12.75">
      <c r="A3" s="194" t="s">
        <v>13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</row>
    <row r="4" spans="1:16" s="39" customFormat="1" ht="12.7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6" s="39" customFormat="1" ht="14.25" customHeight="1">
      <c r="A5" s="155" t="s">
        <v>14</v>
      </c>
      <c r="B5" s="155"/>
      <c r="C5" s="146" t="s">
        <v>186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1:16" s="39" customFormat="1" ht="14.25" customHeight="1">
      <c r="A6" s="155" t="s">
        <v>15</v>
      </c>
      <c r="B6" s="155"/>
      <c r="C6" s="146" t="s">
        <v>208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</row>
    <row r="7" spans="1:16" s="39" customFormat="1" ht="14.25" customHeight="1">
      <c r="A7" s="155" t="s">
        <v>16</v>
      </c>
      <c r="B7" s="155"/>
      <c r="C7" s="146" t="s">
        <v>188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</row>
    <row r="8" spans="1:16" s="39" customFormat="1" ht="14.25" customHeight="1">
      <c r="A8" s="155" t="str">
        <f>'Caurules 2-3'!A8:B8</f>
        <v>Pretendents: </v>
      </c>
      <c r="B8" s="155"/>
      <c r="C8" s="207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</row>
    <row r="9" spans="1:16" s="39" customFormat="1" ht="12.75">
      <c r="A9" s="155" t="s">
        <v>277</v>
      </c>
      <c r="B9" s="155"/>
      <c r="C9" s="16" t="s">
        <v>17</v>
      </c>
      <c r="D9" s="154" t="s">
        <v>93</v>
      </c>
      <c r="E9" s="154"/>
      <c r="F9" s="206" t="s">
        <v>18</v>
      </c>
      <c r="G9" s="206"/>
      <c r="H9" s="206"/>
      <c r="I9" s="194" t="s">
        <v>19</v>
      </c>
      <c r="J9" s="194"/>
      <c r="K9" s="194"/>
      <c r="L9" s="194"/>
      <c r="M9" s="208"/>
      <c r="N9" s="209"/>
      <c r="O9" s="14" t="s">
        <v>95</v>
      </c>
      <c r="P9" s="15"/>
    </row>
    <row r="10" spans="1:16" s="38" customFormat="1" ht="14.25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 t="s">
        <v>20</v>
      </c>
      <c r="K10" s="160"/>
      <c r="L10" s="17"/>
      <c r="M10" s="14" t="s">
        <v>21</v>
      </c>
      <c r="N10" s="18"/>
      <c r="O10" s="146"/>
      <c r="P10" s="146"/>
    </row>
    <row r="11" spans="1:16" ht="13.5" thickBo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</row>
    <row r="12" spans="1:18" ht="13.5" thickBot="1">
      <c r="A12" s="19" t="s">
        <v>22</v>
      </c>
      <c r="B12" s="19"/>
      <c r="C12" s="20"/>
      <c r="D12" s="19"/>
      <c r="E12" s="21" t="s">
        <v>4</v>
      </c>
      <c r="F12" s="196" t="s">
        <v>23</v>
      </c>
      <c r="G12" s="197"/>
      <c r="H12" s="197"/>
      <c r="I12" s="197"/>
      <c r="J12" s="197"/>
      <c r="K12" s="198"/>
      <c r="L12" s="22"/>
      <c r="M12" s="22"/>
      <c r="N12" s="22" t="s">
        <v>24</v>
      </c>
      <c r="O12" s="22" t="s">
        <v>5</v>
      </c>
      <c r="P12" s="23" t="s">
        <v>95</v>
      </c>
      <c r="R12" s="56"/>
    </row>
    <row r="13" spans="1:19" ht="12.75">
      <c r="A13" s="24" t="s">
        <v>25</v>
      </c>
      <c r="B13" s="24" t="s">
        <v>26</v>
      </c>
      <c r="C13" s="24" t="s">
        <v>27</v>
      </c>
      <c r="D13" s="24" t="s">
        <v>6</v>
      </c>
      <c r="E13" s="25" t="s">
        <v>7</v>
      </c>
      <c r="F13" s="24" t="s">
        <v>28</v>
      </c>
      <c r="G13" s="19" t="s">
        <v>29</v>
      </c>
      <c r="H13" s="19" t="s">
        <v>30</v>
      </c>
      <c r="I13" s="19" t="s">
        <v>31</v>
      </c>
      <c r="J13" s="19" t="s">
        <v>32</v>
      </c>
      <c r="K13" s="19" t="s">
        <v>33</v>
      </c>
      <c r="L13" s="26" t="s">
        <v>34</v>
      </c>
      <c r="M13" s="19" t="s">
        <v>30</v>
      </c>
      <c r="N13" s="19" t="s">
        <v>31</v>
      </c>
      <c r="O13" s="19" t="s">
        <v>32</v>
      </c>
      <c r="P13" s="19" t="s">
        <v>33</v>
      </c>
      <c r="S13" s="73"/>
    </row>
    <row r="14" spans="1:16" ht="12.75">
      <c r="A14" s="24"/>
      <c r="B14" s="24"/>
      <c r="C14" s="24"/>
      <c r="D14" s="24"/>
      <c r="E14" s="25"/>
      <c r="F14" s="24" t="s">
        <v>35</v>
      </c>
      <c r="G14" s="24" t="s">
        <v>103</v>
      </c>
      <c r="H14" s="24" t="s">
        <v>36</v>
      </c>
      <c r="I14" s="24" t="s">
        <v>37</v>
      </c>
      <c r="J14" s="24" t="s">
        <v>38</v>
      </c>
      <c r="K14" s="24" t="s">
        <v>95</v>
      </c>
      <c r="L14" s="27" t="s">
        <v>39</v>
      </c>
      <c r="M14" s="24" t="s">
        <v>36</v>
      </c>
      <c r="N14" s="24" t="s">
        <v>37</v>
      </c>
      <c r="O14" s="24" t="s">
        <v>38</v>
      </c>
      <c r="P14" s="24" t="s">
        <v>95</v>
      </c>
    </row>
    <row r="15" spans="1:16" ht="13.5" thickBot="1">
      <c r="A15" s="28" t="s">
        <v>8</v>
      </c>
      <c r="B15" s="28"/>
      <c r="C15" s="28"/>
      <c r="D15" s="28"/>
      <c r="E15" s="29"/>
      <c r="F15" s="28" t="s">
        <v>40</v>
      </c>
      <c r="G15" s="28" t="s">
        <v>104</v>
      </c>
      <c r="H15" s="28" t="s">
        <v>95</v>
      </c>
      <c r="I15" s="28" t="s">
        <v>95</v>
      </c>
      <c r="J15" s="28" t="s">
        <v>95</v>
      </c>
      <c r="K15" s="28"/>
      <c r="L15" s="30" t="s">
        <v>40</v>
      </c>
      <c r="M15" s="28" t="s">
        <v>95</v>
      </c>
      <c r="N15" s="28" t="s">
        <v>95</v>
      </c>
      <c r="O15" s="28" t="s">
        <v>95</v>
      </c>
      <c r="P15" s="28"/>
    </row>
    <row r="16" spans="1:16" ht="13.5" thickBot="1">
      <c r="A16" s="31">
        <v>1</v>
      </c>
      <c r="B16" s="31">
        <v>2</v>
      </c>
      <c r="C16" s="31">
        <v>3</v>
      </c>
      <c r="D16" s="31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  <c r="K16" s="31">
        <v>11</v>
      </c>
      <c r="L16" s="31">
        <v>12</v>
      </c>
      <c r="M16" s="31">
        <v>13</v>
      </c>
      <c r="N16" s="31">
        <v>14</v>
      </c>
      <c r="O16" s="31">
        <v>15</v>
      </c>
      <c r="P16" s="31">
        <v>16</v>
      </c>
    </row>
    <row r="17" spans="1:16" s="38" customFormat="1" ht="12.75">
      <c r="A17" s="10">
        <v>1</v>
      </c>
      <c r="B17" s="2" t="s">
        <v>78</v>
      </c>
      <c r="C17" s="12" t="s">
        <v>144</v>
      </c>
      <c r="D17" s="2" t="s">
        <v>1</v>
      </c>
      <c r="E17" s="4">
        <v>13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s="38" customFormat="1" ht="12.75">
      <c r="A18" s="32"/>
      <c r="B18" s="2"/>
      <c r="C18" s="12" t="s">
        <v>145</v>
      </c>
      <c r="D18" s="2"/>
      <c r="E18" s="4"/>
      <c r="F18" s="4"/>
      <c r="G18" s="2"/>
      <c r="H18" s="4"/>
      <c r="I18" s="2"/>
      <c r="J18" s="4"/>
      <c r="K18" s="4"/>
      <c r="L18" s="4"/>
      <c r="M18" s="4"/>
      <c r="N18" s="4"/>
      <c r="O18" s="4"/>
      <c r="P18" s="4"/>
    </row>
    <row r="19" spans="1:16" s="38" customFormat="1" ht="12.75">
      <c r="A19" s="109"/>
      <c r="B19" s="109"/>
      <c r="C19" s="137" t="s">
        <v>217</v>
      </c>
      <c r="D19" s="109"/>
      <c r="E19" s="109"/>
      <c r="F19" s="112"/>
      <c r="G19" s="109"/>
      <c r="H19" s="109"/>
      <c r="I19" s="109"/>
      <c r="J19" s="109"/>
      <c r="K19" s="112"/>
      <c r="L19" s="109"/>
      <c r="M19" s="109"/>
      <c r="N19" s="112"/>
      <c r="O19" s="109"/>
      <c r="P19" s="112"/>
    </row>
    <row r="20" spans="1:16" s="38" customFormat="1" ht="12.75">
      <c r="A20" s="109">
        <v>2</v>
      </c>
      <c r="B20" s="110" t="s">
        <v>78</v>
      </c>
      <c r="C20" s="111" t="s">
        <v>128</v>
      </c>
      <c r="D20" s="110" t="s">
        <v>63</v>
      </c>
      <c r="E20" s="112">
        <v>1.1</v>
      </c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</row>
    <row r="21" spans="1:16" s="38" customFormat="1" ht="12.75">
      <c r="A21" s="109"/>
      <c r="B21" s="110"/>
      <c r="C21" s="113" t="s">
        <v>164</v>
      </c>
      <c r="D21" s="110"/>
      <c r="E21" s="114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</row>
    <row r="22" spans="1:16" s="38" customFormat="1" ht="12.75">
      <c r="A22" s="109">
        <v>3</v>
      </c>
      <c r="B22" s="110" t="s">
        <v>78</v>
      </c>
      <c r="C22" s="115" t="s">
        <v>125</v>
      </c>
      <c r="D22" s="110" t="s">
        <v>2</v>
      </c>
      <c r="E22" s="114">
        <v>4</v>
      </c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3" spans="1:16" s="38" customFormat="1" ht="12.75">
      <c r="A23" s="109"/>
      <c r="B23" s="110"/>
      <c r="C23" s="115" t="s">
        <v>218</v>
      </c>
      <c r="D23" s="110"/>
      <c r="E23" s="112"/>
      <c r="F23" s="112"/>
      <c r="G23" s="110"/>
      <c r="H23" s="112"/>
      <c r="I23" s="112"/>
      <c r="J23" s="112"/>
      <c r="K23" s="112"/>
      <c r="L23" s="110"/>
      <c r="M23" s="112"/>
      <c r="N23" s="112"/>
      <c r="O23" s="112"/>
      <c r="P23" s="112"/>
    </row>
    <row r="24" spans="1:16" s="38" customFormat="1" ht="12.75">
      <c r="A24" s="109"/>
      <c r="B24" s="110"/>
      <c r="C24" s="115" t="s">
        <v>126</v>
      </c>
      <c r="D24" s="110"/>
      <c r="E24" s="112"/>
      <c r="F24" s="112"/>
      <c r="G24" s="110"/>
      <c r="H24" s="112"/>
      <c r="I24" s="112"/>
      <c r="J24" s="112"/>
      <c r="K24" s="112"/>
      <c r="L24" s="110"/>
      <c r="M24" s="112"/>
      <c r="N24" s="112"/>
      <c r="O24" s="112"/>
      <c r="P24" s="112"/>
    </row>
    <row r="25" spans="1:16" s="38" customFormat="1" ht="12.75">
      <c r="A25" s="109">
        <v>4</v>
      </c>
      <c r="B25" s="110" t="s">
        <v>78</v>
      </c>
      <c r="C25" s="115" t="s">
        <v>219</v>
      </c>
      <c r="D25" s="110" t="s">
        <v>2</v>
      </c>
      <c r="E25" s="114">
        <v>4</v>
      </c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</row>
    <row r="26" spans="1:16" s="38" customFormat="1" ht="12.75">
      <c r="A26" s="109"/>
      <c r="B26" s="110"/>
      <c r="C26" s="115" t="s">
        <v>220</v>
      </c>
      <c r="D26" s="109"/>
      <c r="E26" s="129"/>
      <c r="F26" s="112"/>
      <c r="G26" s="116"/>
      <c r="H26" s="116"/>
      <c r="I26" s="116"/>
      <c r="J26" s="116"/>
      <c r="K26" s="112"/>
      <c r="L26" s="116"/>
      <c r="M26" s="116"/>
      <c r="N26" s="112"/>
      <c r="O26" s="116"/>
      <c r="P26" s="112"/>
    </row>
    <row r="27" spans="1:16" s="38" customFormat="1" ht="12.75">
      <c r="A27" s="109"/>
      <c r="B27" s="109"/>
      <c r="C27" s="137" t="s">
        <v>221</v>
      </c>
      <c r="D27" s="109"/>
      <c r="E27" s="109"/>
      <c r="F27" s="112"/>
      <c r="G27" s="109"/>
      <c r="H27" s="109"/>
      <c r="I27" s="109"/>
      <c r="J27" s="109"/>
      <c r="K27" s="112"/>
      <c r="L27" s="109"/>
      <c r="M27" s="109"/>
      <c r="N27" s="112"/>
      <c r="O27" s="109"/>
      <c r="P27" s="112"/>
    </row>
    <row r="28" spans="1:16" s="38" customFormat="1" ht="12.75">
      <c r="A28" s="109">
        <v>5</v>
      </c>
      <c r="B28" s="110" t="s">
        <v>78</v>
      </c>
      <c r="C28" s="111" t="s">
        <v>128</v>
      </c>
      <c r="D28" s="110" t="s">
        <v>63</v>
      </c>
      <c r="E28" s="112">
        <v>1.8</v>
      </c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</row>
    <row r="29" spans="1:16" s="38" customFormat="1" ht="12.75">
      <c r="A29" s="109"/>
      <c r="B29" s="110"/>
      <c r="C29" s="113" t="s">
        <v>232</v>
      </c>
      <c r="D29" s="110"/>
      <c r="E29" s="114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</row>
    <row r="30" spans="1:16" s="38" customFormat="1" ht="12.75">
      <c r="A30" s="109">
        <v>6</v>
      </c>
      <c r="B30" s="110" t="s">
        <v>78</v>
      </c>
      <c r="C30" s="115" t="s">
        <v>125</v>
      </c>
      <c r="D30" s="110" t="s">
        <v>2</v>
      </c>
      <c r="E30" s="114">
        <v>8</v>
      </c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</row>
    <row r="31" spans="1:16" s="38" customFormat="1" ht="12.75">
      <c r="A31" s="109"/>
      <c r="B31" s="110"/>
      <c r="C31" s="115" t="s">
        <v>272</v>
      </c>
      <c r="D31" s="110"/>
      <c r="E31" s="112"/>
      <c r="F31" s="112"/>
      <c r="G31" s="110"/>
      <c r="H31" s="112"/>
      <c r="I31" s="112"/>
      <c r="J31" s="112"/>
      <c r="K31" s="112"/>
      <c r="L31" s="110"/>
      <c r="M31" s="112"/>
      <c r="N31" s="112"/>
      <c r="O31" s="112"/>
      <c r="P31" s="112"/>
    </row>
    <row r="32" spans="1:16" s="38" customFormat="1" ht="12.75">
      <c r="A32" s="109"/>
      <c r="B32" s="110"/>
      <c r="C32" s="115" t="s">
        <v>126</v>
      </c>
      <c r="D32" s="110"/>
      <c r="E32" s="112"/>
      <c r="F32" s="112"/>
      <c r="G32" s="110"/>
      <c r="H32" s="112"/>
      <c r="I32" s="112"/>
      <c r="J32" s="112"/>
      <c r="K32" s="112"/>
      <c r="L32" s="110"/>
      <c r="M32" s="112"/>
      <c r="N32" s="112"/>
      <c r="O32" s="112"/>
      <c r="P32" s="112"/>
    </row>
    <row r="33" spans="1:16" s="38" customFormat="1" ht="12.75">
      <c r="A33" s="109">
        <v>7</v>
      </c>
      <c r="B33" s="110" t="s">
        <v>78</v>
      </c>
      <c r="C33" s="115" t="s">
        <v>219</v>
      </c>
      <c r="D33" s="110" t="s">
        <v>2</v>
      </c>
      <c r="E33" s="114">
        <v>8</v>
      </c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</row>
    <row r="34" spans="1:16" s="38" customFormat="1" ht="12.75">
      <c r="A34" s="109"/>
      <c r="B34" s="110"/>
      <c r="C34" s="115" t="s">
        <v>273</v>
      </c>
      <c r="D34" s="109"/>
      <c r="E34" s="129"/>
      <c r="F34" s="112"/>
      <c r="G34" s="116"/>
      <c r="H34" s="116"/>
      <c r="I34" s="116"/>
      <c r="J34" s="116"/>
      <c r="K34" s="112"/>
      <c r="L34" s="116"/>
      <c r="M34" s="116"/>
      <c r="N34" s="112"/>
      <c r="O34" s="116"/>
      <c r="P34" s="112"/>
    </row>
    <row r="35" spans="1:16" s="38" customFormat="1" ht="12.75">
      <c r="A35" s="109"/>
      <c r="B35" s="109"/>
      <c r="C35" s="140" t="s">
        <v>226</v>
      </c>
      <c r="D35" s="109"/>
      <c r="E35" s="109"/>
      <c r="F35" s="112"/>
      <c r="G35" s="109"/>
      <c r="H35" s="109"/>
      <c r="I35" s="109"/>
      <c r="J35" s="112"/>
      <c r="K35" s="112"/>
      <c r="L35" s="109"/>
      <c r="M35" s="109"/>
      <c r="N35" s="112"/>
      <c r="O35" s="109"/>
      <c r="P35" s="112"/>
    </row>
    <row r="36" spans="1:16" s="38" customFormat="1" ht="12.75">
      <c r="A36" s="109">
        <v>8</v>
      </c>
      <c r="B36" s="110" t="s">
        <v>78</v>
      </c>
      <c r="C36" s="141" t="s">
        <v>227</v>
      </c>
      <c r="D36" s="109" t="s">
        <v>1</v>
      </c>
      <c r="E36" s="116">
        <v>5</v>
      </c>
      <c r="F36" s="116"/>
      <c r="G36" s="112"/>
      <c r="H36" s="112"/>
      <c r="I36" s="116"/>
      <c r="J36" s="112"/>
      <c r="K36" s="112"/>
      <c r="L36" s="112"/>
      <c r="M36" s="112"/>
      <c r="N36" s="112"/>
      <c r="O36" s="112"/>
      <c r="P36" s="112"/>
    </row>
    <row r="37" spans="1:16" s="38" customFormat="1" ht="12.75">
      <c r="A37" s="109"/>
      <c r="B37" s="109"/>
      <c r="C37" s="141" t="s">
        <v>228</v>
      </c>
      <c r="D37" s="109"/>
      <c r="E37" s="116"/>
      <c r="F37" s="116"/>
      <c r="G37" s="116"/>
      <c r="H37" s="116"/>
      <c r="I37" s="116"/>
      <c r="J37" s="116"/>
      <c r="K37" s="112"/>
      <c r="L37" s="116"/>
      <c r="M37" s="116"/>
      <c r="N37" s="116"/>
      <c r="O37" s="116"/>
      <c r="P37" s="112"/>
    </row>
    <row r="38" spans="1:16" s="38" customFormat="1" ht="12.75">
      <c r="A38" s="109">
        <v>9</v>
      </c>
      <c r="B38" s="110" t="s">
        <v>78</v>
      </c>
      <c r="C38" s="141" t="s">
        <v>229</v>
      </c>
      <c r="D38" s="109" t="s">
        <v>1</v>
      </c>
      <c r="E38" s="116">
        <v>3</v>
      </c>
      <c r="F38" s="116"/>
      <c r="G38" s="112"/>
      <c r="H38" s="112"/>
      <c r="I38" s="116"/>
      <c r="J38" s="112"/>
      <c r="K38" s="112"/>
      <c r="L38" s="112"/>
      <c r="M38" s="112"/>
      <c r="N38" s="112"/>
      <c r="O38" s="112"/>
      <c r="P38" s="142"/>
    </row>
    <row r="39" spans="1:16" s="38" customFormat="1" ht="12.75">
      <c r="A39" s="109"/>
      <c r="B39" s="109"/>
      <c r="C39" s="141" t="s">
        <v>228</v>
      </c>
      <c r="D39" s="109"/>
      <c r="E39" s="116"/>
      <c r="F39" s="116"/>
      <c r="G39" s="116"/>
      <c r="H39" s="116"/>
      <c r="I39" s="116"/>
      <c r="J39" s="116"/>
      <c r="K39" s="112"/>
      <c r="L39" s="116"/>
      <c r="M39" s="116"/>
      <c r="N39" s="116"/>
      <c r="O39" s="116"/>
      <c r="P39" s="112"/>
    </row>
    <row r="40" spans="1:16" s="38" customFormat="1" ht="12.75">
      <c r="A40" s="32"/>
      <c r="B40" s="32"/>
      <c r="C40" s="70" t="s">
        <v>230</v>
      </c>
      <c r="D40" s="32"/>
      <c r="E40" s="1"/>
      <c r="F40" s="1"/>
      <c r="G40" s="4"/>
      <c r="H40" s="1"/>
      <c r="I40" s="1"/>
      <c r="J40" s="1"/>
      <c r="K40" s="4"/>
      <c r="L40" s="1"/>
      <c r="M40" s="1"/>
      <c r="N40" s="1"/>
      <c r="O40" s="1"/>
      <c r="P40" s="4"/>
    </row>
    <row r="41" spans="1:16" s="38" customFormat="1" ht="12.75">
      <c r="A41" s="32">
        <v>10</v>
      </c>
      <c r="B41" s="2" t="s">
        <v>78</v>
      </c>
      <c r="C41" s="44" t="s">
        <v>231</v>
      </c>
      <c r="D41" s="32" t="s">
        <v>2</v>
      </c>
      <c r="E41" s="45">
        <v>400</v>
      </c>
      <c r="F41" s="1"/>
      <c r="G41" s="4"/>
      <c r="H41" s="4"/>
      <c r="I41" s="1"/>
      <c r="J41" s="1"/>
      <c r="K41" s="4"/>
      <c r="L41" s="1"/>
      <c r="M41" s="1"/>
      <c r="N41" s="4"/>
      <c r="O41" s="1"/>
      <c r="P41" s="4"/>
    </row>
    <row r="42" spans="1:16" s="38" customFormat="1" ht="12.75">
      <c r="A42" s="32"/>
      <c r="B42" s="32"/>
      <c r="C42" s="44" t="s">
        <v>122</v>
      </c>
      <c r="D42" s="32"/>
      <c r="E42" s="1"/>
      <c r="F42" s="4"/>
      <c r="G42" s="4"/>
      <c r="H42" s="1"/>
      <c r="I42" s="1"/>
      <c r="J42" s="1"/>
      <c r="K42" s="4"/>
      <c r="L42" s="1"/>
      <c r="M42" s="1"/>
      <c r="N42" s="4"/>
      <c r="O42" s="1"/>
      <c r="P42" s="4"/>
    </row>
    <row r="43" spans="1:16" s="38" customFormat="1" ht="12.75">
      <c r="A43" s="32"/>
      <c r="B43" s="32"/>
      <c r="C43" s="44" t="s">
        <v>123</v>
      </c>
      <c r="D43" s="32"/>
      <c r="E43" s="1"/>
      <c r="F43" s="4"/>
      <c r="G43" s="4"/>
      <c r="H43" s="1"/>
      <c r="I43" s="1"/>
      <c r="J43" s="1"/>
      <c r="K43" s="4"/>
      <c r="L43" s="1"/>
      <c r="M43" s="1"/>
      <c r="N43" s="4"/>
      <c r="O43" s="1"/>
      <c r="P43" s="4"/>
    </row>
    <row r="44" spans="1:16" s="39" customFormat="1" ht="12.75">
      <c r="A44" s="2"/>
      <c r="B44" s="34"/>
      <c r="C44" s="8" t="s">
        <v>9</v>
      </c>
      <c r="D44" s="8" t="s">
        <v>95</v>
      </c>
      <c r="E44" s="8"/>
      <c r="F44" s="35"/>
      <c r="G44" s="35"/>
      <c r="H44" s="5"/>
      <c r="I44" s="35"/>
      <c r="J44" s="5"/>
      <c r="K44" s="5"/>
      <c r="L44" s="46"/>
      <c r="M44" s="46"/>
      <c r="N44" s="46"/>
      <c r="O44" s="46"/>
      <c r="P44" s="46"/>
    </row>
    <row r="45" spans="1:16" s="39" customFormat="1" ht="12.75">
      <c r="A45" s="2"/>
      <c r="B45" s="2"/>
      <c r="C45" s="218" t="s">
        <v>278</v>
      </c>
      <c r="D45" s="218"/>
      <c r="E45" s="218"/>
      <c r="F45" s="218"/>
      <c r="G45" s="218"/>
      <c r="H45" s="218"/>
      <c r="I45" s="218"/>
      <c r="J45" s="218"/>
      <c r="K45" s="218"/>
      <c r="L45" s="4"/>
      <c r="M45" s="4"/>
      <c r="N45" s="11"/>
      <c r="O45" s="3"/>
      <c r="P45" s="2"/>
    </row>
    <row r="46" spans="1:16" s="39" customFormat="1" ht="12.75">
      <c r="A46" s="2"/>
      <c r="B46" s="2"/>
      <c r="C46" s="218" t="s">
        <v>9</v>
      </c>
      <c r="D46" s="218"/>
      <c r="E46" s="218"/>
      <c r="F46" s="218"/>
      <c r="G46" s="218"/>
      <c r="H46" s="218"/>
      <c r="I46" s="218"/>
      <c r="J46" s="218"/>
      <c r="K46" s="218"/>
      <c r="L46" s="4"/>
      <c r="M46" s="4"/>
      <c r="N46" s="4"/>
      <c r="O46" s="4"/>
      <c r="P46" s="2"/>
    </row>
    <row r="47" spans="1:16" s="39" customFormat="1" ht="12.75">
      <c r="A47" s="2"/>
      <c r="B47" s="2"/>
      <c r="C47" s="218" t="s">
        <v>279</v>
      </c>
      <c r="D47" s="218"/>
      <c r="E47" s="218"/>
      <c r="F47" s="218"/>
      <c r="G47" s="218"/>
      <c r="H47" s="218"/>
      <c r="I47" s="218"/>
      <c r="J47" s="218"/>
      <c r="K47" s="218"/>
      <c r="L47" s="4"/>
      <c r="M47" s="4"/>
      <c r="N47" s="11"/>
      <c r="O47" s="3"/>
      <c r="P47" s="2"/>
    </row>
    <row r="48" spans="1:16" s="39" customFormat="1" ht="12.75">
      <c r="A48" s="2"/>
      <c r="B48" s="2"/>
      <c r="C48" s="215" t="s">
        <v>10</v>
      </c>
      <c r="D48" s="215"/>
      <c r="E48" s="215"/>
      <c r="F48" s="215"/>
      <c r="G48" s="215"/>
      <c r="H48" s="215"/>
      <c r="I48" s="215"/>
      <c r="J48" s="215"/>
      <c r="K48" s="215"/>
      <c r="L48" s="9"/>
      <c r="M48" s="9"/>
      <c r="N48" s="9"/>
      <c r="O48" s="9"/>
      <c r="P48" s="9"/>
    </row>
    <row r="49" spans="1:18" s="38" customFormat="1" ht="12.75">
      <c r="A49" s="213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67" t="s">
        <v>107</v>
      </c>
      <c r="N49" s="53"/>
      <c r="O49" s="53"/>
      <c r="P49" s="53"/>
      <c r="R49" s="52"/>
    </row>
    <row r="50" spans="1:16" s="38" customFormat="1" ht="12.75">
      <c r="A50" s="217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</row>
    <row r="51" spans="1:16" s="39" customFormat="1" ht="13.5" customHeight="1">
      <c r="A51" s="160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</row>
    <row r="52" spans="1:16" s="39" customFormat="1" ht="12.75">
      <c r="A52" s="160" t="s">
        <v>41</v>
      </c>
      <c r="B52" s="160"/>
      <c r="C52" s="205"/>
      <c r="D52" s="205"/>
      <c r="E52" s="205"/>
      <c r="F52" s="160"/>
      <c r="G52" s="160"/>
      <c r="H52" s="160"/>
      <c r="I52" s="160"/>
      <c r="J52" s="160"/>
      <c r="K52" s="160"/>
      <c r="L52" s="156"/>
      <c r="M52" s="156"/>
      <c r="N52" s="156"/>
      <c r="O52" s="156"/>
      <c r="P52" s="156"/>
    </row>
    <row r="53" spans="1:16" s="39" customFormat="1" ht="12.75">
      <c r="A53" s="160"/>
      <c r="B53" s="160"/>
      <c r="C53" s="194" t="s">
        <v>43</v>
      </c>
      <c r="D53" s="194"/>
      <c r="E53" s="194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</row>
    <row r="54" spans="1:16" s="39" customFormat="1" ht="12.75">
      <c r="A54" s="160" t="s">
        <v>44</v>
      </c>
      <c r="B54" s="160"/>
      <c r="C54" s="17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</row>
    <row r="55" spans="1:16" s="39" customFormat="1" ht="12">
      <c r="A55" s="203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</row>
    <row r="56" spans="1:16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  <row r="57" spans="1:16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</row>
    <row r="58" spans="1:16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</row>
    <row r="59" spans="1:16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</row>
    <row r="60" spans="1:16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</row>
    <row r="61" spans="1:16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</row>
    <row r="62" spans="1:16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</row>
    <row r="63" spans="1:16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</row>
    <row r="64" spans="1:16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</row>
    <row r="65" spans="1:16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</row>
    <row r="66" spans="1:16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</row>
    <row r="67" spans="1:16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</row>
    <row r="68" spans="1:16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</row>
    <row r="69" spans="1:16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</row>
    <row r="70" spans="1:16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</row>
    <row r="71" spans="1:16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</row>
    <row r="72" spans="1:16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</row>
    <row r="73" spans="1:16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</row>
    <row r="74" spans="1:16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</row>
    <row r="75" spans="1:16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</row>
    <row r="76" spans="1:16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</row>
    <row r="77" spans="1:16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</row>
    <row r="78" spans="1:16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</row>
    <row r="79" spans="1:16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</row>
    <row r="80" spans="1:16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</row>
    <row r="81" spans="1:16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</row>
    <row r="82" spans="1:16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</row>
    <row r="83" spans="1:16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</row>
    <row r="84" spans="1:16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</row>
    <row r="85" spans="1:16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</row>
    <row r="86" spans="1:16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</row>
    <row r="87" spans="1:16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</row>
    <row r="88" spans="1:16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</row>
    <row r="89" spans="1:16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</row>
    <row r="90" spans="1:16" ht="12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</row>
    <row r="91" spans="1:16" ht="12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</row>
    <row r="92" spans="1:16" ht="12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</row>
    <row r="93" spans="1:16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</row>
    <row r="94" spans="1:16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</row>
  </sheetData>
  <sheetProtection/>
  <mergeCells count="41">
    <mergeCell ref="A55:P55"/>
    <mergeCell ref="A53:B53"/>
    <mergeCell ref="C53:E53"/>
    <mergeCell ref="F53:K53"/>
    <mergeCell ref="L53:P53"/>
    <mergeCell ref="A54:B54"/>
    <mergeCell ref="D54:P54"/>
    <mergeCell ref="C47:K47"/>
    <mergeCell ref="C48:K48"/>
    <mergeCell ref="A49:L49"/>
    <mergeCell ref="A50:P50"/>
    <mergeCell ref="A51:P51"/>
    <mergeCell ref="A52:B52"/>
    <mergeCell ref="C52:E52"/>
    <mergeCell ref="F52:H52"/>
    <mergeCell ref="I52:K52"/>
    <mergeCell ref="L52:P52"/>
    <mergeCell ref="A11:P11"/>
    <mergeCell ref="F12:K12"/>
    <mergeCell ref="C45:K45"/>
    <mergeCell ref="C46:K46"/>
    <mergeCell ref="A9:B9"/>
    <mergeCell ref="D9:E9"/>
    <mergeCell ref="F9:H9"/>
    <mergeCell ref="I9:L9"/>
    <mergeCell ref="M9:N9"/>
    <mergeCell ref="A10:I10"/>
    <mergeCell ref="J10:K10"/>
    <mergeCell ref="A6:B6"/>
    <mergeCell ref="C6:P6"/>
    <mergeCell ref="A7:B7"/>
    <mergeCell ref="C7:P7"/>
    <mergeCell ref="A8:B8"/>
    <mergeCell ref="C8:P8"/>
    <mergeCell ref="O10:P10"/>
    <mergeCell ref="A1:P1"/>
    <mergeCell ref="A2:P2"/>
    <mergeCell ref="A3:P3"/>
    <mergeCell ref="A4:P4"/>
    <mergeCell ref="A5:B5"/>
    <mergeCell ref="C5:P5"/>
  </mergeCells>
  <printOptions gridLines="1"/>
  <pageMargins left="0.18" right="0.18" top="0.29" bottom="0.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B53" sqref="B53"/>
    </sheetView>
  </sheetViews>
  <sheetFormatPr defaultColWidth="9.125" defaultRowHeight="12.75"/>
  <cols>
    <col min="1" max="1" width="9.00390625" style="38" customWidth="1"/>
    <col min="2" max="2" width="10.00390625" style="38" customWidth="1"/>
    <col min="3" max="3" width="28.00390625" style="38" customWidth="1"/>
    <col min="4" max="4" width="11.50390625" style="38" customWidth="1"/>
    <col min="5" max="5" width="10.50390625" style="38" customWidth="1"/>
    <col min="6" max="6" width="11.125" style="38" customWidth="1"/>
    <col min="7" max="7" width="10.00390625" style="38" customWidth="1"/>
    <col min="8" max="8" width="10.50390625" style="38" customWidth="1"/>
    <col min="9" max="9" width="8.50390625" style="38" customWidth="1"/>
    <col min="10" max="10" width="9.50390625" style="38" customWidth="1"/>
    <col min="11" max="11" width="10.875" style="38" customWidth="1"/>
    <col min="12" max="12" width="10.50390625" style="38" customWidth="1"/>
    <col min="13" max="13" width="10.625" style="38" customWidth="1"/>
    <col min="14" max="14" width="9.50390625" style="38" customWidth="1"/>
    <col min="15" max="15" width="10.50390625" style="38" customWidth="1"/>
    <col min="16" max="16" width="9.50390625" style="38" bestFit="1" customWidth="1"/>
    <col min="17" max="16384" width="9.125" style="38" customWidth="1"/>
  </cols>
  <sheetData>
    <row r="1" spans="1:16" ht="40.5" customHeight="1">
      <c r="A1" s="192" t="s">
        <v>82</v>
      </c>
      <c r="B1" s="192"/>
      <c r="C1" s="192"/>
      <c r="D1" s="192"/>
      <c r="E1" s="192"/>
      <c r="F1" s="192"/>
      <c r="G1" s="192"/>
      <c r="H1" s="192"/>
      <c r="I1" s="49"/>
      <c r="J1" s="49"/>
      <c r="K1" s="49"/>
      <c r="L1" s="49"/>
      <c r="M1" s="49"/>
      <c r="N1" s="49"/>
      <c r="O1" s="49"/>
      <c r="P1" s="49"/>
    </row>
    <row r="2" spans="1:16" ht="27" customHeight="1">
      <c r="A2" s="192" t="s">
        <v>83</v>
      </c>
      <c r="B2" s="192"/>
      <c r="C2" s="192"/>
      <c r="D2" s="192"/>
      <c r="E2" s="192"/>
      <c r="F2" s="192"/>
      <c r="G2" s="192"/>
      <c r="H2" s="192"/>
      <c r="I2" s="49"/>
      <c r="J2" s="49"/>
      <c r="K2" s="49"/>
      <c r="L2" s="49"/>
      <c r="M2" s="49"/>
      <c r="N2" s="49"/>
      <c r="O2" s="49"/>
      <c r="P2" s="49"/>
    </row>
    <row r="3" spans="1:16" ht="18">
      <c r="A3" s="193" t="s">
        <v>166</v>
      </c>
      <c r="B3" s="193"/>
      <c r="C3" s="193"/>
      <c r="D3" s="193"/>
      <c r="E3" s="193"/>
      <c r="F3" s="193"/>
      <c r="G3" s="193"/>
      <c r="H3" s="193"/>
      <c r="I3" s="50"/>
      <c r="J3" s="50"/>
      <c r="K3" s="50"/>
      <c r="L3" s="50"/>
      <c r="M3" s="50"/>
      <c r="N3" s="50"/>
      <c r="O3" s="50"/>
      <c r="P3" s="50"/>
    </row>
    <row r="4" spans="1:16" ht="18">
      <c r="A4" s="195" t="s">
        <v>167</v>
      </c>
      <c r="B4" s="195"/>
      <c r="C4" s="195"/>
      <c r="D4" s="195"/>
      <c r="E4" s="195"/>
      <c r="F4" s="195"/>
      <c r="G4" s="195"/>
      <c r="H4" s="195"/>
      <c r="I4" s="50"/>
      <c r="J4" s="50"/>
      <c r="K4" s="50"/>
      <c r="L4" s="50"/>
      <c r="M4" s="50"/>
      <c r="N4" s="50"/>
      <c r="O4" s="50"/>
      <c r="P4" s="50"/>
    </row>
    <row r="5" spans="1:16" ht="12.75">
      <c r="A5" s="194" t="s">
        <v>13</v>
      </c>
      <c r="B5" s="194"/>
      <c r="C5" s="194"/>
      <c r="D5" s="194"/>
      <c r="E5" s="194"/>
      <c r="F5" s="194"/>
      <c r="G5" s="194"/>
      <c r="H5" s="194"/>
      <c r="I5" s="48"/>
      <c r="J5" s="48"/>
      <c r="K5" s="48"/>
      <c r="L5" s="48"/>
      <c r="M5" s="48"/>
      <c r="N5" s="48"/>
      <c r="O5" s="48"/>
      <c r="P5" s="48"/>
    </row>
    <row r="6" spans="1:16" ht="12.75">
      <c r="A6" s="160"/>
      <c r="B6" s="160"/>
      <c r="C6" s="160"/>
      <c r="D6" s="160"/>
      <c r="E6" s="160"/>
      <c r="F6" s="160"/>
      <c r="G6" s="160"/>
      <c r="H6" s="160"/>
      <c r="I6" s="48"/>
      <c r="J6" s="48"/>
      <c r="K6" s="48"/>
      <c r="L6" s="48"/>
      <c r="M6" s="48"/>
      <c r="N6" s="48"/>
      <c r="O6" s="48"/>
      <c r="P6" s="48"/>
    </row>
    <row r="7" spans="1:16" ht="14.25">
      <c r="A7" s="155" t="s">
        <v>14</v>
      </c>
      <c r="B7" s="155"/>
      <c r="C7" s="146" t="s">
        <v>170</v>
      </c>
      <c r="D7" s="146"/>
      <c r="E7" s="146"/>
      <c r="F7" s="146"/>
      <c r="G7" s="146"/>
      <c r="H7" s="146"/>
      <c r="I7" s="51"/>
      <c r="J7" s="51"/>
      <c r="K7" s="51"/>
      <c r="L7" s="51"/>
      <c r="M7" s="51"/>
      <c r="N7" s="51"/>
      <c r="O7" s="51"/>
      <c r="P7" s="51"/>
    </row>
    <row r="8" spans="1:16" ht="14.25">
      <c r="A8" s="160"/>
      <c r="B8" s="160"/>
      <c r="C8" s="146" t="s">
        <v>169</v>
      </c>
      <c r="D8" s="146"/>
      <c r="E8" s="146"/>
      <c r="F8" s="146"/>
      <c r="G8" s="146"/>
      <c r="H8" s="146"/>
      <c r="I8" s="51"/>
      <c r="J8" s="51"/>
      <c r="K8" s="51"/>
      <c r="L8" s="51"/>
      <c r="M8" s="51"/>
      <c r="N8" s="51"/>
      <c r="O8" s="51"/>
      <c r="P8" s="51"/>
    </row>
    <row r="9" spans="1:16" ht="14.25">
      <c r="A9" s="155" t="s">
        <v>15</v>
      </c>
      <c r="B9" s="155"/>
      <c r="C9" s="146" t="s">
        <v>171</v>
      </c>
      <c r="D9" s="146"/>
      <c r="E9" s="146"/>
      <c r="F9" s="146"/>
      <c r="G9" s="146"/>
      <c r="H9" s="146"/>
      <c r="I9" s="51"/>
      <c r="J9" s="51"/>
      <c r="K9" s="51"/>
      <c r="L9" s="51"/>
      <c r="M9" s="51"/>
      <c r="N9" s="51"/>
      <c r="O9" s="51"/>
      <c r="P9" s="51"/>
    </row>
    <row r="10" spans="1:16" ht="14.25">
      <c r="A10" s="160"/>
      <c r="B10" s="160"/>
      <c r="C10" s="146" t="s">
        <v>172</v>
      </c>
      <c r="D10" s="146"/>
      <c r="E10" s="146"/>
      <c r="F10" s="146"/>
      <c r="G10" s="146"/>
      <c r="H10" s="146"/>
      <c r="I10" s="51"/>
      <c r="J10" s="51"/>
      <c r="K10" s="51"/>
      <c r="L10" s="51"/>
      <c r="M10" s="51"/>
      <c r="N10" s="51"/>
      <c r="O10" s="51"/>
      <c r="P10" s="51"/>
    </row>
    <row r="11" spans="1:16" ht="14.25" customHeight="1">
      <c r="A11" s="155" t="s">
        <v>16</v>
      </c>
      <c r="B11" s="155"/>
      <c r="C11" s="146" t="s">
        <v>175</v>
      </c>
      <c r="D11" s="146"/>
      <c r="E11" s="146"/>
      <c r="F11" s="146"/>
      <c r="G11" s="146"/>
      <c r="H11" s="146"/>
      <c r="I11" s="51"/>
      <c r="J11" s="51"/>
      <c r="K11" s="51"/>
      <c r="L11" s="51"/>
      <c r="M11" s="51"/>
      <c r="N11" s="51"/>
      <c r="O11" s="51"/>
      <c r="P11" s="51"/>
    </row>
    <row r="12" spans="1:17" s="39" customFormat="1" ht="15.75" customHeight="1">
      <c r="A12" s="155" t="str">
        <f>Koptāme!A8</f>
        <v>Pretendents: </v>
      </c>
      <c r="B12" s="155"/>
      <c r="C12" s="154"/>
      <c r="D12" s="154"/>
      <c r="E12" s="154"/>
      <c r="F12" s="154"/>
      <c r="G12" s="154"/>
      <c r="H12" s="154"/>
      <c r="I12" s="51"/>
      <c r="J12" s="51"/>
      <c r="K12" s="51"/>
      <c r="L12" s="51"/>
      <c r="M12" s="51"/>
      <c r="N12" s="51"/>
      <c r="O12" s="51"/>
      <c r="P12" s="51"/>
      <c r="Q12" s="38"/>
    </row>
    <row r="13" spans="1:17" s="39" customFormat="1" ht="15.75" customHeight="1">
      <c r="A13" s="156" t="s">
        <v>102</v>
      </c>
      <c r="B13" s="156"/>
      <c r="C13" s="156"/>
      <c r="D13" s="156"/>
      <c r="E13" s="156"/>
      <c r="F13" s="188"/>
      <c r="G13" s="189"/>
      <c r="H13" s="189"/>
      <c r="I13" s="48"/>
      <c r="J13" s="48"/>
      <c r="K13" s="48"/>
      <c r="L13" s="48"/>
      <c r="M13" s="48"/>
      <c r="N13" s="48"/>
      <c r="O13" s="48"/>
      <c r="P13" s="48"/>
      <c r="Q13" s="38"/>
    </row>
    <row r="14" spans="1:17" s="39" customFormat="1" ht="15.75" customHeight="1">
      <c r="A14" s="156" t="s">
        <v>45</v>
      </c>
      <c r="B14" s="156"/>
      <c r="C14" s="156"/>
      <c r="D14" s="156"/>
      <c r="E14" s="156"/>
      <c r="F14" s="190"/>
      <c r="G14" s="191"/>
      <c r="H14" s="191"/>
      <c r="I14" s="48"/>
      <c r="J14" s="48"/>
      <c r="K14" s="48"/>
      <c r="L14" s="48"/>
      <c r="M14" s="48"/>
      <c r="N14" s="48"/>
      <c r="O14" s="48"/>
      <c r="P14" s="48"/>
      <c r="Q14" s="38"/>
    </row>
    <row r="15" spans="1:16" s="39" customFormat="1" ht="15.75" customHeight="1">
      <c r="A15" s="156" t="s">
        <v>46</v>
      </c>
      <c r="B15" s="156"/>
      <c r="C15" s="156"/>
      <c r="D15" s="156"/>
      <c r="E15" s="17"/>
      <c r="F15" s="14" t="s">
        <v>21</v>
      </c>
      <c r="G15" s="148"/>
      <c r="H15" s="148"/>
      <c r="I15" s="48"/>
      <c r="J15" s="48"/>
      <c r="K15" s="48"/>
      <c r="L15" s="48"/>
      <c r="M15" s="48"/>
      <c r="N15" s="48"/>
      <c r="O15" s="48"/>
      <c r="P15" s="48"/>
    </row>
    <row r="16" spans="1:16" s="39" customFormat="1" ht="15.75" customHeight="1" thickBot="1">
      <c r="A16" s="173"/>
      <c r="B16" s="173"/>
      <c r="C16" s="173"/>
      <c r="D16" s="173"/>
      <c r="E16" s="173"/>
      <c r="F16" s="173"/>
      <c r="G16" s="173"/>
      <c r="H16" s="173"/>
      <c r="I16" s="48"/>
      <c r="J16" s="48"/>
      <c r="K16" s="48"/>
      <c r="L16" s="48"/>
      <c r="M16" s="48"/>
      <c r="N16" s="48"/>
      <c r="O16" s="48"/>
      <c r="P16" s="48"/>
    </row>
    <row r="17" spans="1:16" s="39" customFormat="1" ht="15.75" customHeight="1" thickBot="1">
      <c r="A17" s="74" t="s">
        <v>0</v>
      </c>
      <c r="B17" s="74" t="s">
        <v>47</v>
      </c>
      <c r="C17" s="75"/>
      <c r="D17" s="74" t="s">
        <v>48</v>
      </c>
      <c r="E17" s="185" t="s">
        <v>49</v>
      </c>
      <c r="F17" s="186"/>
      <c r="G17" s="187"/>
      <c r="H17" s="75"/>
      <c r="I17" s="48"/>
      <c r="J17" s="48"/>
      <c r="K17" s="48"/>
      <c r="L17" s="48"/>
      <c r="M17" s="48"/>
      <c r="N17" s="48"/>
      <c r="O17" s="48"/>
      <c r="P17" s="48"/>
    </row>
    <row r="18" spans="1:8" s="39" customFormat="1" ht="15" customHeight="1">
      <c r="A18" s="76" t="s">
        <v>25</v>
      </c>
      <c r="B18" s="76" t="s">
        <v>48</v>
      </c>
      <c r="C18" s="76" t="s">
        <v>50</v>
      </c>
      <c r="D18" s="76" t="s">
        <v>5</v>
      </c>
      <c r="E18" s="77" t="s">
        <v>51</v>
      </c>
      <c r="F18" s="78" t="s">
        <v>52</v>
      </c>
      <c r="G18" s="77" t="s">
        <v>53</v>
      </c>
      <c r="H18" s="79" t="s">
        <v>34</v>
      </c>
    </row>
    <row r="19" spans="1:8" s="39" customFormat="1" ht="15" customHeight="1">
      <c r="A19" s="76" t="s">
        <v>8</v>
      </c>
      <c r="B19" s="76" t="s">
        <v>0</v>
      </c>
      <c r="C19" s="76" t="s">
        <v>54</v>
      </c>
      <c r="D19" s="76" t="s">
        <v>95</v>
      </c>
      <c r="E19" s="80" t="s">
        <v>55</v>
      </c>
      <c r="F19" s="76" t="s">
        <v>95</v>
      </c>
      <c r="G19" s="80" t="s">
        <v>56</v>
      </c>
      <c r="H19" s="79" t="s">
        <v>57</v>
      </c>
    </row>
    <row r="20" spans="1:8" s="39" customFormat="1" ht="15.75" customHeight="1" thickBot="1">
      <c r="A20" s="81"/>
      <c r="B20" s="81"/>
      <c r="C20" s="81"/>
      <c r="D20" s="81"/>
      <c r="E20" s="82" t="s">
        <v>95</v>
      </c>
      <c r="F20" s="81"/>
      <c r="G20" s="82" t="s">
        <v>95</v>
      </c>
      <c r="H20" s="83" t="s">
        <v>58</v>
      </c>
    </row>
    <row r="21" spans="1:8" s="39" customFormat="1" ht="13.5" thickBot="1">
      <c r="A21" s="84">
        <v>1</v>
      </c>
      <c r="B21" s="84">
        <v>2</v>
      </c>
      <c r="C21" s="85">
        <v>3</v>
      </c>
      <c r="D21" s="81">
        <v>4</v>
      </c>
      <c r="E21" s="81">
        <v>5</v>
      </c>
      <c r="F21" s="81">
        <v>6</v>
      </c>
      <c r="G21" s="84">
        <v>7</v>
      </c>
      <c r="H21" s="86"/>
    </row>
    <row r="22" spans="1:14" s="39" customFormat="1" ht="12.75">
      <c r="A22" s="87">
        <v>1</v>
      </c>
      <c r="B22" s="88" t="s">
        <v>77</v>
      </c>
      <c r="C22" s="89" t="s">
        <v>65</v>
      </c>
      <c r="D22" s="90"/>
      <c r="E22" s="90"/>
      <c r="F22" s="90"/>
      <c r="G22" s="90"/>
      <c r="H22" s="90"/>
      <c r="I22" s="47"/>
      <c r="J22" s="47"/>
      <c r="K22" s="91"/>
      <c r="L22" s="38"/>
      <c r="M22" s="91"/>
      <c r="N22" s="38"/>
    </row>
    <row r="23" spans="1:14" s="39" customFormat="1" ht="12.75">
      <c r="A23" s="87">
        <v>2</v>
      </c>
      <c r="B23" s="88" t="s">
        <v>109</v>
      </c>
      <c r="C23" s="92" t="s">
        <v>66</v>
      </c>
      <c r="D23" s="90"/>
      <c r="E23" s="90"/>
      <c r="F23" s="90"/>
      <c r="G23" s="90"/>
      <c r="H23" s="90"/>
      <c r="I23" s="47"/>
      <c r="J23" s="47"/>
      <c r="K23" s="91"/>
      <c r="L23" s="93"/>
      <c r="M23" s="93"/>
      <c r="N23" s="93"/>
    </row>
    <row r="24" spans="1:14" s="39" customFormat="1" ht="12.75">
      <c r="A24" s="87">
        <v>3</v>
      </c>
      <c r="B24" s="88" t="s">
        <v>114</v>
      </c>
      <c r="C24" s="92" t="s">
        <v>112</v>
      </c>
      <c r="D24" s="90"/>
      <c r="E24" s="90"/>
      <c r="F24" s="90"/>
      <c r="G24" s="90"/>
      <c r="H24" s="90"/>
      <c r="I24" s="47"/>
      <c r="J24" s="47"/>
      <c r="K24" s="91"/>
      <c r="L24" s="93"/>
      <c r="M24" s="93"/>
      <c r="N24" s="93"/>
    </row>
    <row r="25" spans="1:14" s="39" customFormat="1" ht="12.75">
      <c r="A25" s="87"/>
      <c r="B25" s="88"/>
      <c r="C25" s="92" t="s">
        <v>84</v>
      </c>
      <c r="D25" s="90"/>
      <c r="E25" s="90"/>
      <c r="F25" s="90"/>
      <c r="G25" s="90"/>
      <c r="H25" s="90"/>
      <c r="I25" s="47"/>
      <c r="J25" s="47"/>
      <c r="K25" s="91"/>
      <c r="L25" s="93"/>
      <c r="M25" s="93"/>
      <c r="N25" s="93"/>
    </row>
    <row r="26" spans="1:14" s="39" customFormat="1" ht="12.75">
      <c r="A26" s="87">
        <v>4</v>
      </c>
      <c r="B26" s="88" t="s">
        <v>115</v>
      </c>
      <c r="C26" s="92" t="s">
        <v>76</v>
      </c>
      <c r="D26" s="90"/>
      <c r="E26" s="90"/>
      <c r="F26" s="90"/>
      <c r="G26" s="90"/>
      <c r="H26" s="90"/>
      <c r="I26" s="47"/>
      <c r="J26" s="47"/>
      <c r="K26" s="145"/>
      <c r="L26" s="145"/>
      <c r="M26" s="145"/>
      <c r="N26" s="145"/>
    </row>
    <row r="27" spans="1:17" s="39" customFormat="1" ht="12.75">
      <c r="A27" s="87"/>
      <c r="B27" s="88"/>
      <c r="C27" s="94" t="s">
        <v>106</v>
      </c>
      <c r="D27" s="95"/>
      <c r="E27" s="95"/>
      <c r="F27" s="95"/>
      <c r="G27" s="95"/>
      <c r="H27" s="95"/>
      <c r="I27" s="47"/>
      <c r="J27" s="96"/>
      <c r="K27" s="52"/>
      <c r="L27" s="52"/>
      <c r="M27" s="52"/>
      <c r="N27" s="52"/>
      <c r="O27" s="52"/>
      <c r="P27" s="52"/>
      <c r="Q27" s="91"/>
    </row>
    <row r="28" spans="1:14" s="39" customFormat="1" ht="15" customHeight="1">
      <c r="A28" s="161" t="s">
        <v>275</v>
      </c>
      <c r="B28" s="162"/>
      <c r="C28" s="163"/>
      <c r="D28" s="98"/>
      <c r="E28" s="184"/>
      <c r="F28" s="184"/>
      <c r="G28" s="184"/>
      <c r="H28" s="184"/>
      <c r="J28" s="96"/>
      <c r="K28" s="52"/>
      <c r="L28" s="52"/>
      <c r="M28" s="99"/>
      <c r="N28" s="38"/>
    </row>
    <row r="29" spans="1:17" s="39" customFormat="1" ht="12.75">
      <c r="A29" s="161" t="s">
        <v>276</v>
      </c>
      <c r="B29" s="162"/>
      <c r="C29" s="163"/>
      <c r="D29" s="98"/>
      <c r="E29" s="184"/>
      <c r="F29" s="184"/>
      <c r="G29" s="184"/>
      <c r="H29" s="184"/>
      <c r="J29" s="96"/>
      <c r="K29" s="52"/>
      <c r="L29" s="52"/>
      <c r="M29" s="99"/>
      <c r="N29" s="47"/>
      <c r="O29" s="47"/>
      <c r="P29" s="47"/>
      <c r="Q29" s="47"/>
    </row>
    <row r="30" spans="1:13" s="39" customFormat="1" ht="12.75">
      <c r="A30" s="161" t="s">
        <v>101</v>
      </c>
      <c r="B30" s="162"/>
      <c r="C30" s="163"/>
      <c r="D30" s="98"/>
      <c r="E30" s="184"/>
      <c r="F30" s="184"/>
      <c r="G30" s="184"/>
      <c r="H30" s="184"/>
      <c r="J30" s="96"/>
      <c r="K30" s="52"/>
      <c r="L30" s="52"/>
      <c r="M30" s="99"/>
    </row>
    <row r="31" spans="1:13" s="39" customFormat="1" ht="12.75">
      <c r="A31" s="161" t="s">
        <v>59</v>
      </c>
      <c r="B31" s="162"/>
      <c r="C31" s="163"/>
      <c r="D31" s="98"/>
      <c r="E31" s="184"/>
      <c r="F31" s="184"/>
      <c r="G31" s="184"/>
      <c r="H31" s="184"/>
      <c r="J31" s="96"/>
      <c r="K31" s="52"/>
      <c r="L31" s="52"/>
      <c r="M31" s="99"/>
    </row>
    <row r="32" spans="1:11" s="39" customFormat="1" ht="15" customHeight="1">
      <c r="A32" s="147"/>
      <c r="B32" s="147"/>
      <c r="C32" s="147"/>
      <c r="D32" s="147"/>
      <c r="E32" s="147"/>
      <c r="F32" s="147"/>
      <c r="G32" s="147"/>
      <c r="H32" s="147"/>
      <c r="K32" s="52"/>
    </row>
    <row r="33" spans="1:8" s="39" customFormat="1" ht="15" customHeight="1">
      <c r="A33" s="147"/>
      <c r="B33" s="147"/>
      <c r="C33" s="147"/>
      <c r="D33" s="147"/>
      <c r="E33" s="147"/>
      <c r="F33" s="147"/>
      <c r="G33" s="147"/>
      <c r="H33" s="147"/>
    </row>
    <row r="34" spans="1:8" s="39" customFormat="1" ht="15" customHeight="1">
      <c r="A34" s="147"/>
      <c r="B34" s="147"/>
      <c r="C34" s="147"/>
      <c r="D34" s="147"/>
      <c r="E34" s="147"/>
      <c r="F34" s="147"/>
      <c r="G34" s="147"/>
      <c r="H34" s="147"/>
    </row>
    <row r="35" spans="1:8" s="39" customFormat="1" ht="12.75">
      <c r="A35" s="147" t="s">
        <v>41</v>
      </c>
      <c r="B35" s="147"/>
      <c r="C35" s="153"/>
      <c r="D35" s="153"/>
      <c r="E35" s="153"/>
      <c r="F35" s="153"/>
      <c r="G35" s="153"/>
      <c r="H35" s="153"/>
    </row>
    <row r="36" spans="1:8" s="39" customFormat="1" ht="12.75">
      <c r="A36" s="147" t="s">
        <v>43</v>
      </c>
      <c r="B36" s="147"/>
      <c r="C36" s="147"/>
      <c r="D36" s="147"/>
      <c r="E36" s="147"/>
      <c r="F36" s="147"/>
      <c r="G36" s="147"/>
      <c r="H36" s="147"/>
    </row>
    <row r="37" spans="1:8" s="39" customFormat="1" ht="12.75">
      <c r="A37" s="147"/>
      <c r="B37" s="147"/>
      <c r="C37" s="147"/>
      <c r="D37" s="147"/>
      <c r="E37" s="147"/>
      <c r="F37" s="147"/>
      <c r="G37" s="147"/>
      <c r="H37" s="147"/>
    </row>
    <row r="38" spans="1:8" s="100" customFormat="1" ht="12.75">
      <c r="A38" s="147"/>
      <c r="B38" s="147"/>
      <c r="C38" s="147"/>
      <c r="D38" s="147"/>
      <c r="E38" s="147"/>
      <c r="F38" s="147"/>
      <c r="G38" s="147"/>
      <c r="H38" s="147"/>
    </row>
    <row r="39" spans="1:8" s="100" customFormat="1" ht="12.75">
      <c r="A39" s="160" t="s">
        <v>44</v>
      </c>
      <c r="B39" s="160"/>
      <c r="C39" s="17"/>
      <c r="D39" s="160"/>
      <c r="E39" s="160"/>
      <c r="F39" s="160"/>
      <c r="G39" s="160"/>
      <c r="H39" s="160"/>
    </row>
  </sheetData>
  <sheetProtection/>
  <mergeCells count="40">
    <mergeCell ref="A39:B39"/>
    <mergeCell ref="D39:H39"/>
    <mergeCell ref="A32:H33"/>
    <mergeCell ref="A34:H34"/>
    <mergeCell ref="A37:H37"/>
    <mergeCell ref="A38:H38"/>
    <mergeCell ref="A35:B35"/>
    <mergeCell ref="A36:H36"/>
    <mergeCell ref="A1:H1"/>
    <mergeCell ref="A2:H2"/>
    <mergeCell ref="A3:H3"/>
    <mergeCell ref="A5:H5"/>
    <mergeCell ref="A6:H6"/>
    <mergeCell ref="A4:H4"/>
    <mergeCell ref="A7:B7"/>
    <mergeCell ref="C7:H7"/>
    <mergeCell ref="A11:B11"/>
    <mergeCell ref="A9:B9"/>
    <mergeCell ref="C9:H9"/>
    <mergeCell ref="C35:H35"/>
    <mergeCell ref="F13:H13"/>
    <mergeCell ref="A15:D15"/>
    <mergeCell ref="A8:B8"/>
    <mergeCell ref="F14:H14"/>
    <mergeCell ref="C11:H11"/>
    <mergeCell ref="A14:E14"/>
    <mergeCell ref="C12:H12"/>
    <mergeCell ref="E17:G17"/>
    <mergeCell ref="A28:C28"/>
    <mergeCell ref="G15:H15"/>
    <mergeCell ref="A29:C29"/>
    <mergeCell ref="C8:H8"/>
    <mergeCell ref="C10:H10"/>
    <mergeCell ref="A10:B10"/>
    <mergeCell ref="E28:H31"/>
    <mergeCell ref="A31:C31"/>
    <mergeCell ref="A30:C30"/>
    <mergeCell ref="A13:E13"/>
    <mergeCell ref="A16:H16"/>
    <mergeCell ref="A12:B12"/>
  </mergeCells>
  <printOptions gridLines="1"/>
  <pageMargins left="0.15" right="0.17" top="0.49" bottom="0.5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selection activeCell="T40" sqref="T40"/>
    </sheetView>
  </sheetViews>
  <sheetFormatPr defaultColWidth="9.125" defaultRowHeight="12.75"/>
  <cols>
    <col min="1" max="1" width="7.875" style="39" customWidth="1"/>
    <col min="2" max="2" width="9.875" style="39" customWidth="1"/>
    <col min="3" max="3" width="36.50390625" style="39" customWidth="1"/>
    <col min="4" max="4" width="6.50390625" style="39" customWidth="1"/>
    <col min="5" max="5" width="6.375" style="39" customWidth="1"/>
    <col min="6" max="6" width="6.125" style="39" customWidth="1"/>
    <col min="7" max="7" width="6.00390625" style="39" customWidth="1"/>
    <col min="8" max="8" width="5.875" style="39" customWidth="1"/>
    <col min="9" max="9" width="5.625" style="39" customWidth="1"/>
    <col min="10" max="10" width="6.00390625" style="39" customWidth="1"/>
    <col min="11" max="11" width="7.125" style="39" customWidth="1"/>
    <col min="12" max="12" width="7.625" style="39" customWidth="1"/>
    <col min="13" max="13" width="8.375" style="39" customWidth="1"/>
    <col min="14" max="14" width="6.50390625" style="39" customWidth="1"/>
    <col min="15" max="15" width="7.50390625" style="39" customWidth="1"/>
    <col min="16" max="16" width="9.625" style="39" customWidth="1"/>
    <col min="17" max="16384" width="9.125" style="39" customWidth="1"/>
  </cols>
  <sheetData>
    <row r="1" spans="1:16" ht="22.5">
      <c r="A1" s="204" t="s">
        <v>80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18">
      <c r="A2" s="193" t="s">
        <v>118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spans="1:16" ht="12.75">
      <c r="A3" s="194" t="s">
        <v>13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</row>
    <row r="4" spans="1:16" ht="12.7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6" ht="14.25" customHeight="1">
      <c r="A5" s="155" t="s">
        <v>14</v>
      </c>
      <c r="B5" s="155"/>
      <c r="C5" s="146" t="s">
        <v>186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1:16" ht="14.25" customHeight="1">
      <c r="A6" s="155" t="s">
        <v>15</v>
      </c>
      <c r="B6" s="155"/>
      <c r="C6" s="146" t="s">
        <v>187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</row>
    <row r="7" spans="1:16" ht="14.25" customHeight="1">
      <c r="A7" s="155" t="s">
        <v>16</v>
      </c>
      <c r="B7" s="155"/>
      <c r="C7" s="146" t="s">
        <v>188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</row>
    <row r="8" spans="1:16" ht="14.25" customHeight="1">
      <c r="A8" s="155" t="str">
        <f>'Kopsavilk.apr.1'!A12</f>
        <v>Pretendents: </v>
      </c>
      <c r="B8" s="155"/>
      <c r="C8" s="207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</row>
    <row r="9" spans="1:16" ht="12.75">
      <c r="A9" s="155" t="s">
        <v>277</v>
      </c>
      <c r="B9" s="155"/>
      <c r="C9" s="16" t="s">
        <v>17</v>
      </c>
      <c r="D9" s="154" t="s">
        <v>93</v>
      </c>
      <c r="E9" s="154"/>
      <c r="F9" s="206" t="s">
        <v>18</v>
      </c>
      <c r="G9" s="206"/>
      <c r="H9" s="206"/>
      <c r="I9" s="194" t="s">
        <v>19</v>
      </c>
      <c r="J9" s="194"/>
      <c r="K9" s="194"/>
      <c r="L9" s="194"/>
      <c r="M9" s="208"/>
      <c r="N9" s="209"/>
      <c r="O9" s="14" t="s">
        <v>95</v>
      </c>
      <c r="P9" s="15"/>
    </row>
    <row r="10" spans="1:16" s="38" customFormat="1" ht="14.25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 t="s">
        <v>20</v>
      </c>
      <c r="K10" s="160"/>
      <c r="L10" s="17"/>
      <c r="M10" s="14" t="s">
        <v>21</v>
      </c>
      <c r="N10" s="18"/>
      <c r="O10" s="146"/>
      <c r="P10" s="146"/>
    </row>
    <row r="11" spans="1:16" s="38" customFormat="1" ht="14.25" customHeight="1" thickBo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</row>
    <row r="12" spans="1:18" ht="13.5" thickBot="1">
      <c r="A12" s="19" t="s">
        <v>22</v>
      </c>
      <c r="B12" s="19"/>
      <c r="C12" s="20"/>
      <c r="D12" s="19" t="s">
        <v>3</v>
      </c>
      <c r="E12" s="21" t="s">
        <v>4</v>
      </c>
      <c r="F12" s="196" t="s">
        <v>23</v>
      </c>
      <c r="G12" s="197"/>
      <c r="H12" s="197"/>
      <c r="I12" s="197"/>
      <c r="J12" s="197"/>
      <c r="K12" s="198"/>
      <c r="L12" s="22"/>
      <c r="M12" s="22"/>
      <c r="N12" s="22" t="s">
        <v>24</v>
      </c>
      <c r="O12" s="22" t="s">
        <v>5</v>
      </c>
      <c r="P12" s="23" t="s">
        <v>95</v>
      </c>
      <c r="R12" s="56"/>
    </row>
    <row r="13" spans="1:16" ht="12.75">
      <c r="A13" s="24" t="s">
        <v>25</v>
      </c>
      <c r="B13" s="24" t="s">
        <v>26</v>
      </c>
      <c r="C13" s="24" t="s">
        <v>27</v>
      </c>
      <c r="D13" s="24" t="s">
        <v>6</v>
      </c>
      <c r="E13" s="25" t="s">
        <v>7</v>
      </c>
      <c r="F13" s="24" t="s">
        <v>28</v>
      </c>
      <c r="G13" s="19" t="s">
        <v>29</v>
      </c>
      <c r="H13" s="19" t="s">
        <v>30</v>
      </c>
      <c r="I13" s="19" t="s">
        <v>31</v>
      </c>
      <c r="J13" s="19" t="s">
        <v>32</v>
      </c>
      <c r="K13" s="19" t="s">
        <v>33</v>
      </c>
      <c r="L13" s="26" t="s">
        <v>34</v>
      </c>
      <c r="M13" s="19" t="s">
        <v>30</v>
      </c>
      <c r="N13" s="19" t="s">
        <v>31</v>
      </c>
      <c r="O13" s="19" t="s">
        <v>32</v>
      </c>
      <c r="P13" s="19" t="s">
        <v>33</v>
      </c>
    </row>
    <row r="14" spans="1:19" ht="12.75">
      <c r="A14" s="24"/>
      <c r="B14" s="24"/>
      <c r="C14" s="24"/>
      <c r="D14" s="24"/>
      <c r="E14" s="25"/>
      <c r="F14" s="24" t="s">
        <v>35</v>
      </c>
      <c r="G14" s="24" t="s">
        <v>103</v>
      </c>
      <c r="H14" s="24" t="s">
        <v>36</v>
      </c>
      <c r="I14" s="24" t="s">
        <v>37</v>
      </c>
      <c r="J14" s="24" t="s">
        <v>38</v>
      </c>
      <c r="K14" s="24" t="s">
        <v>95</v>
      </c>
      <c r="L14" s="27" t="s">
        <v>39</v>
      </c>
      <c r="M14" s="24" t="s">
        <v>36</v>
      </c>
      <c r="N14" s="24" t="s">
        <v>37</v>
      </c>
      <c r="O14" s="24" t="s">
        <v>38</v>
      </c>
      <c r="P14" s="24" t="s">
        <v>95</v>
      </c>
      <c r="S14" s="73"/>
    </row>
    <row r="15" spans="1:16" ht="13.5" thickBot="1">
      <c r="A15" s="28" t="s">
        <v>8</v>
      </c>
      <c r="B15" s="28"/>
      <c r="C15" s="28"/>
      <c r="D15" s="28"/>
      <c r="E15" s="29"/>
      <c r="F15" s="28" t="s">
        <v>40</v>
      </c>
      <c r="G15" s="28" t="s">
        <v>104</v>
      </c>
      <c r="H15" s="28" t="s">
        <v>95</v>
      </c>
      <c r="I15" s="28" t="s">
        <v>95</v>
      </c>
      <c r="J15" s="28" t="s">
        <v>95</v>
      </c>
      <c r="K15" s="28"/>
      <c r="L15" s="30" t="s">
        <v>40</v>
      </c>
      <c r="M15" s="28" t="s">
        <v>95</v>
      </c>
      <c r="N15" s="28" t="s">
        <v>95</v>
      </c>
      <c r="O15" s="28" t="s">
        <v>95</v>
      </c>
      <c r="P15" s="28"/>
    </row>
    <row r="16" spans="1:16" ht="13.5" thickBot="1">
      <c r="A16" s="31">
        <v>1</v>
      </c>
      <c r="B16" s="31">
        <v>2</v>
      </c>
      <c r="C16" s="31">
        <v>3</v>
      </c>
      <c r="D16" s="31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  <c r="K16" s="31">
        <v>11</v>
      </c>
      <c r="L16" s="31">
        <v>12</v>
      </c>
      <c r="M16" s="31">
        <v>13</v>
      </c>
      <c r="N16" s="31">
        <v>14</v>
      </c>
      <c r="O16" s="31">
        <v>15</v>
      </c>
      <c r="P16" s="31">
        <v>16</v>
      </c>
    </row>
    <row r="17" spans="1:16" s="38" customFormat="1" ht="12.75">
      <c r="A17" s="32">
        <v>1</v>
      </c>
      <c r="B17" s="2" t="s">
        <v>78</v>
      </c>
      <c r="C17" s="41" t="s">
        <v>141</v>
      </c>
      <c r="D17" s="40" t="s">
        <v>1</v>
      </c>
      <c r="E17" s="43">
        <v>26</v>
      </c>
      <c r="F17" s="13"/>
      <c r="G17" s="13"/>
      <c r="H17" s="13"/>
      <c r="I17" s="41"/>
      <c r="J17" s="13"/>
      <c r="K17" s="13"/>
      <c r="L17" s="13"/>
      <c r="M17" s="13"/>
      <c r="N17" s="13"/>
      <c r="O17" s="13"/>
      <c r="P17" s="13"/>
    </row>
    <row r="18" spans="1:16" s="38" customFormat="1" ht="12.75">
      <c r="A18" s="2"/>
      <c r="B18" s="2"/>
      <c r="C18" s="12" t="s">
        <v>142</v>
      </c>
      <c r="D18" s="10"/>
      <c r="E18" s="11"/>
      <c r="F18" s="13"/>
      <c r="G18" s="11"/>
      <c r="H18" s="13"/>
      <c r="I18" s="12"/>
      <c r="J18" s="12"/>
      <c r="K18" s="13"/>
      <c r="L18" s="13"/>
      <c r="M18" s="13"/>
      <c r="N18" s="13"/>
      <c r="O18" s="13"/>
      <c r="P18" s="13"/>
    </row>
    <row r="19" spans="1:16" s="38" customFormat="1" ht="12.75">
      <c r="A19" s="2">
        <v>2</v>
      </c>
      <c r="B19" s="2" t="s">
        <v>78</v>
      </c>
      <c r="C19" s="12" t="s">
        <v>189</v>
      </c>
      <c r="D19" s="10" t="s">
        <v>2</v>
      </c>
      <c r="E19" s="42">
        <v>18</v>
      </c>
      <c r="F19" s="13"/>
      <c r="G19" s="11"/>
      <c r="H19" s="13"/>
      <c r="I19" s="12"/>
      <c r="J19" s="11"/>
      <c r="K19" s="13"/>
      <c r="L19" s="13"/>
      <c r="M19" s="13"/>
      <c r="N19" s="13"/>
      <c r="O19" s="13"/>
      <c r="P19" s="13"/>
    </row>
    <row r="20" spans="1:16" s="38" customFormat="1" ht="12.75">
      <c r="A20" s="2"/>
      <c r="B20" s="2"/>
      <c r="C20" s="12" t="s">
        <v>190</v>
      </c>
      <c r="D20" s="10"/>
      <c r="E20" s="42"/>
      <c r="F20" s="13"/>
      <c r="G20" s="13"/>
      <c r="H20" s="13"/>
      <c r="I20" s="12"/>
      <c r="J20" s="11"/>
      <c r="K20" s="13"/>
      <c r="L20" s="13"/>
      <c r="M20" s="13"/>
      <c r="N20" s="13"/>
      <c r="O20" s="13"/>
      <c r="P20" s="13"/>
    </row>
    <row r="21" spans="1:16" ht="12.75">
      <c r="A21" s="2">
        <v>3</v>
      </c>
      <c r="B21" s="2" t="s">
        <v>78</v>
      </c>
      <c r="C21" s="12" t="s">
        <v>191</v>
      </c>
      <c r="D21" s="10" t="s">
        <v>2</v>
      </c>
      <c r="E21" s="42">
        <v>5</v>
      </c>
      <c r="F21" s="13"/>
      <c r="G21" s="13"/>
      <c r="H21" s="13"/>
      <c r="I21" s="10"/>
      <c r="J21" s="11"/>
      <c r="K21" s="13"/>
      <c r="L21" s="11"/>
      <c r="M21" s="13"/>
      <c r="N21" s="13"/>
      <c r="O21" s="11"/>
      <c r="P21" s="13"/>
    </row>
    <row r="22" spans="1:16" ht="12.75">
      <c r="A22" s="2"/>
      <c r="B22" s="2"/>
      <c r="C22" s="12" t="s">
        <v>192</v>
      </c>
      <c r="D22" s="10"/>
      <c r="E22" s="42"/>
      <c r="F22" s="13"/>
      <c r="G22" s="13"/>
      <c r="H22" s="13"/>
      <c r="I22" s="10"/>
      <c r="J22" s="11"/>
      <c r="K22" s="13"/>
      <c r="L22" s="13"/>
      <c r="M22" s="13"/>
      <c r="N22" s="13"/>
      <c r="O22" s="13"/>
      <c r="P22" s="13"/>
    </row>
    <row r="23" spans="1:16" ht="12.75">
      <c r="A23" s="2">
        <v>4</v>
      </c>
      <c r="B23" s="2" t="s">
        <v>78</v>
      </c>
      <c r="C23" s="12" t="s">
        <v>193</v>
      </c>
      <c r="D23" s="10" t="s">
        <v>2</v>
      </c>
      <c r="E23" s="42">
        <v>38</v>
      </c>
      <c r="F23" s="13"/>
      <c r="G23" s="13"/>
      <c r="H23" s="13"/>
      <c r="I23" s="10"/>
      <c r="J23" s="11"/>
      <c r="K23" s="13"/>
      <c r="L23" s="11"/>
      <c r="M23" s="13"/>
      <c r="N23" s="13"/>
      <c r="O23" s="11"/>
      <c r="P23" s="13"/>
    </row>
    <row r="24" spans="1:16" ht="12.75">
      <c r="A24" s="2"/>
      <c r="B24" s="2"/>
      <c r="C24" s="12" t="s">
        <v>194</v>
      </c>
      <c r="D24" s="10"/>
      <c r="E24" s="42"/>
      <c r="F24" s="13"/>
      <c r="G24" s="13"/>
      <c r="H24" s="13"/>
      <c r="I24" s="10"/>
      <c r="J24" s="11"/>
      <c r="K24" s="13"/>
      <c r="L24" s="13"/>
      <c r="M24" s="13"/>
      <c r="N24" s="13"/>
      <c r="O24" s="13"/>
      <c r="P24" s="13"/>
    </row>
    <row r="25" spans="1:16" s="38" customFormat="1" ht="12.75">
      <c r="A25" s="2">
        <v>5</v>
      </c>
      <c r="B25" s="2" t="s">
        <v>78</v>
      </c>
      <c r="C25" s="12" t="s">
        <v>195</v>
      </c>
      <c r="D25" s="10" t="s">
        <v>2</v>
      </c>
      <c r="E25" s="11">
        <v>75</v>
      </c>
      <c r="F25" s="13"/>
      <c r="G25" s="13"/>
      <c r="H25" s="13"/>
      <c r="I25" s="10"/>
      <c r="J25" s="11"/>
      <c r="K25" s="13"/>
      <c r="L25" s="13"/>
      <c r="M25" s="13"/>
      <c r="N25" s="13"/>
      <c r="O25" s="13"/>
      <c r="P25" s="13"/>
    </row>
    <row r="26" spans="1:16" ht="12.75">
      <c r="A26" s="2">
        <v>6</v>
      </c>
      <c r="B26" s="2" t="s">
        <v>78</v>
      </c>
      <c r="C26" s="12" t="s">
        <v>196</v>
      </c>
      <c r="D26" s="10" t="s">
        <v>1</v>
      </c>
      <c r="E26" s="11">
        <v>75</v>
      </c>
      <c r="F26" s="13"/>
      <c r="G26" s="13"/>
      <c r="H26" s="13"/>
      <c r="I26" s="10"/>
      <c r="J26" s="11"/>
      <c r="K26" s="13"/>
      <c r="L26" s="11"/>
      <c r="M26" s="13"/>
      <c r="N26" s="13"/>
      <c r="O26" s="11"/>
      <c r="P26" s="13"/>
    </row>
    <row r="27" spans="1:16" ht="12.75">
      <c r="A27" s="2"/>
      <c r="B27" s="2"/>
      <c r="C27" s="12" t="s">
        <v>192</v>
      </c>
      <c r="D27" s="10"/>
      <c r="E27" s="42"/>
      <c r="F27" s="13"/>
      <c r="G27" s="13"/>
      <c r="H27" s="13"/>
      <c r="I27" s="10"/>
      <c r="J27" s="11"/>
      <c r="K27" s="13"/>
      <c r="L27" s="13"/>
      <c r="M27" s="13"/>
      <c r="N27" s="13"/>
      <c r="O27" s="13"/>
      <c r="P27" s="13"/>
    </row>
    <row r="28" spans="1:16" ht="12.75">
      <c r="A28" s="2">
        <v>7</v>
      </c>
      <c r="B28" s="2" t="s">
        <v>78</v>
      </c>
      <c r="C28" s="12" t="s">
        <v>197</v>
      </c>
      <c r="D28" s="10" t="s">
        <v>63</v>
      </c>
      <c r="E28" s="11">
        <v>34.6</v>
      </c>
      <c r="F28" s="13"/>
      <c r="G28" s="13"/>
      <c r="H28" s="13"/>
      <c r="I28" s="12"/>
      <c r="J28" s="11"/>
      <c r="K28" s="13"/>
      <c r="L28" s="13"/>
      <c r="M28" s="13"/>
      <c r="N28" s="13"/>
      <c r="O28" s="13"/>
      <c r="P28" s="13"/>
    </row>
    <row r="29" spans="1:16" ht="12.75">
      <c r="A29" s="2"/>
      <c r="B29" s="2"/>
      <c r="C29" s="12" t="s">
        <v>148</v>
      </c>
      <c r="D29" s="10"/>
      <c r="E29" s="11"/>
      <c r="F29" s="13"/>
      <c r="G29" s="13"/>
      <c r="H29" s="13"/>
      <c r="I29" s="12"/>
      <c r="J29" s="11"/>
      <c r="K29" s="13"/>
      <c r="L29" s="13"/>
      <c r="M29" s="13"/>
      <c r="N29" s="13"/>
      <c r="O29" s="13"/>
      <c r="P29" s="13"/>
    </row>
    <row r="30" spans="1:16" ht="12.75">
      <c r="A30" s="2"/>
      <c r="B30" s="2"/>
      <c r="C30" s="12" t="s">
        <v>149</v>
      </c>
      <c r="D30" s="10"/>
      <c r="E30" s="11"/>
      <c r="F30" s="13"/>
      <c r="G30" s="13"/>
      <c r="H30" s="13"/>
      <c r="I30" s="12"/>
      <c r="J30" s="11"/>
      <c r="K30" s="13"/>
      <c r="L30" s="13"/>
      <c r="M30" s="13"/>
      <c r="N30" s="13"/>
      <c r="O30" s="13"/>
      <c r="P30" s="13"/>
    </row>
    <row r="31" spans="1:16" ht="12.75">
      <c r="A31" s="10">
        <v>8</v>
      </c>
      <c r="B31" s="2" t="s">
        <v>78</v>
      </c>
      <c r="C31" s="12" t="s">
        <v>150</v>
      </c>
      <c r="D31" s="10" t="s">
        <v>64</v>
      </c>
      <c r="E31" s="42">
        <v>120</v>
      </c>
      <c r="F31" s="13"/>
      <c r="G31" s="13"/>
      <c r="H31" s="13"/>
      <c r="I31" s="10"/>
      <c r="J31" s="11"/>
      <c r="K31" s="13"/>
      <c r="L31" s="11"/>
      <c r="M31" s="13"/>
      <c r="N31" s="13"/>
      <c r="O31" s="11"/>
      <c r="P31" s="13"/>
    </row>
    <row r="32" spans="1:16" ht="12.75">
      <c r="A32" s="2">
        <v>9</v>
      </c>
      <c r="B32" s="2" t="s">
        <v>78</v>
      </c>
      <c r="C32" s="12" t="s">
        <v>198</v>
      </c>
      <c r="D32" s="10" t="s">
        <v>1</v>
      </c>
      <c r="E32" s="42">
        <v>569</v>
      </c>
      <c r="F32" s="13"/>
      <c r="G32" s="13"/>
      <c r="H32" s="11"/>
      <c r="I32" s="12"/>
      <c r="J32" s="11"/>
      <c r="K32" s="13"/>
      <c r="L32" s="11"/>
      <c r="M32" s="13"/>
      <c r="N32" s="13"/>
      <c r="O32" s="13"/>
      <c r="P32" s="13"/>
    </row>
    <row r="33" spans="1:16" ht="12.75">
      <c r="A33" s="2"/>
      <c r="B33" s="2"/>
      <c r="C33" s="12" t="s">
        <v>199</v>
      </c>
      <c r="D33" s="10"/>
      <c r="E33" s="11"/>
      <c r="F33" s="13"/>
      <c r="G33" s="13"/>
      <c r="H33" s="11"/>
      <c r="I33" s="12"/>
      <c r="J33" s="11"/>
      <c r="K33" s="13"/>
      <c r="L33" s="11"/>
      <c r="M33" s="13"/>
      <c r="N33" s="13"/>
      <c r="O33" s="13"/>
      <c r="P33" s="13"/>
    </row>
    <row r="34" spans="1:16" ht="12.75">
      <c r="A34" s="2">
        <v>10</v>
      </c>
      <c r="B34" s="2" t="s">
        <v>78</v>
      </c>
      <c r="C34" s="12" t="s">
        <v>200</v>
      </c>
      <c r="D34" s="10" t="s">
        <v>1</v>
      </c>
      <c r="E34" s="11">
        <v>285</v>
      </c>
      <c r="F34" s="13"/>
      <c r="G34" s="13"/>
      <c r="H34" s="13"/>
      <c r="I34" s="131"/>
      <c r="J34" s="11"/>
      <c r="K34" s="13"/>
      <c r="L34" s="11"/>
      <c r="M34" s="11"/>
      <c r="N34" s="13"/>
      <c r="O34" s="11"/>
      <c r="P34" s="13"/>
    </row>
    <row r="35" spans="1:16" ht="12.75">
      <c r="A35" s="2"/>
      <c r="B35" s="2"/>
      <c r="C35" s="12" t="s">
        <v>201</v>
      </c>
      <c r="D35" s="10"/>
      <c r="E35" s="11"/>
      <c r="F35" s="13"/>
      <c r="G35" s="13"/>
      <c r="H35" s="13"/>
      <c r="I35" s="131"/>
      <c r="J35" s="11"/>
      <c r="K35" s="13"/>
      <c r="L35" s="11"/>
      <c r="M35" s="11"/>
      <c r="N35" s="13"/>
      <c r="O35" s="11"/>
      <c r="P35" s="13"/>
    </row>
    <row r="36" spans="1:16" ht="12.75">
      <c r="A36" s="2">
        <v>11</v>
      </c>
      <c r="B36" s="2" t="s">
        <v>78</v>
      </c>
      <c r="C36" s="12" t="s">
        <v>202</v>
      </c>
      <c r="D36" s="10" t="s">
        <v>63</v>
      </c>
      <c r="E36" s="42">
        <v>91</v>
      </c>
      <c r="F36" s="11"/>
      <c r="G36" s="13"/>
      <c r="H36" s="11"/>
      <c r="I36" s="12"/>
      <c r="J36" s="11"/>
      <c r="K36" s="11"/>
      <c r="L36" s="11"/>
      <c r="M36" s="11"/>
      <c r="N36" s="11"/>
      <c r="O36" s="11"/>
      <c r="P36" s="11"/>
    </row>
    <row r="37" spans="1:16" ht="12.75">
      <c r="A37" s="10"/>
      <c r="B37" s="2"/>
      <c r="C37" s="12" t="s">
        <v>206</v>
      </c>
      <c r="D37" s="10"/>
      <c r="E37" s="11"/>
      <c r="F37" s="11"/>
      <c r="G37" s="13"/>
      <c r="H37" s="11"/>
      <c r="I37" s="12"/>
      <c r="J37" s="11"/>
      <c r="K37" s="11"/>
      <c r="L37" s="11"/>
      <c r="M37" s="11"/>
      <c r="N37" s="11"/>
      <c r="O37" s="11"/>
      <c r="P37" s="11"/>
    </row>
    <row r="38" spans="1:16" ht="12.75">
      <c r="A38" s="10">
        <v>12</v>
      </c>
      <c r="B38" s="2" t="s">
        <v>78</v>
      </c>
      <c r="C38" s="12" t="s">
        <v>203</v>
      </c>
      <c r="D38" s="10" t="s">
        <v>64</v>
      </c>
      <c r="E38" s="42">
        <v>270</v>
      </c>
      <c r="F38" s="13"/>
      <c r="G38" s="13"/>
      <c r="H38" s="13"/>
      <c r="I38" s="10"/>
      <c r="J38" s="11"/>
      <c r="K38" s="13"/>
      <c r="L38" s="11"/>
      <c r="M38" s="13"/>
      <c r="N38" s="13"/>
      <c r="O38" s="11"/>
      <c r="P38" s="13"/>
    </row>
    <row r="39" spans="1:16" ht="12.75">
      <c r="A39" s="2"/>
      <c r="B39" s="2"/>
      <c r="C39" s="12" t="s">
        <v>204</v>
      </c>
      <c r="D39" s="10"/>
      <c r="E39" s="11"/>
      <c r="F39" s="13"/>
      <c r="G39" s="13"/>
      <c r="H39" s="13"/>
      <c r="I39" s="13"/>
      <c r="J39" s="11"/>
      <c r="K39" s="13"/>
      <c r="L39" s="11"/>
      <c r="M39" s="11"/>
      <c r="N39" s="13"/>
      <c r="O39" s="11"/>
      <c r="P39" s="13"/>
    </row>
    <row r="40" spans="1:16" ht="12.75">
      <c r="A40" s="10">
        <v>13</v>
      </c>
      <c r="B40" s="40" t="s">
        <v>78</v>
      </c>
      <c r="C40" s="132" t="s">
        <v>205</v>
      </c>
      <c r="D40" s="133" t="s">
        <v>63</v>
      </c>
      <c r="E40" s="134">
        <v>91</v>
      </c>
      <c r="F40" s="135"/>
      <c r="G40" s="135"/>
      <c r="H40" s="135"/>
      <c r="I40" s="136"/>
      <c r="J40" s="135"/>
      <c r="K40" s="135"/>
      <c r="L40" s="135"/>
      <c r="M40" s="135"/>
      <c r="N40" s="135"/>
      <c r="O40" s="135"/>
      <c r="P40" s="135"/>
    </row>
    <row r="41" spans="1:19" s="38" customFormat="1" ht="12.75">
      <c r="A41" s="61"/>
      <c r="B41" s="62"/>
      <c r="C41" s="63" t="s">
        <v>106</v>
      </c>
      <c r="D41" s="72" t="s">
        <v>95</v>
      </c>
      <c r="E41" s="63"/>
      <c r="F41" s="64"/>
      <c r="G41" s="65"/>
      <c r="H41" s="66"/>
      <c r="I41" s="64"/>
      <c r="J41" s="66"/>
      <c r="K41" s="67"/>
      <c r="L41" s="5"/>
      <c r="M41" s="5"/>
      <c r="N41" s="5"/>
      <c r="O41" s="5"/>
      <c r="P41" s="5"/>
      <c r="R41" s="52"/>
      <c r="S41" s="52"/>
    </row>
    <row r="42" spans="1:18" s="38" customFormat="1" ht="12.75">
      <c r="A42" s="32"/>
      <c r="B42" s="69"/>
      <c r="C42" s="199" t="s">
        <v>10</v>
      </c>
      <c r="D42" s="191"/>
      <c r="E42" s="191"/>
      <c r="F42" s="191"/>
      <c r="G42" s="191"/>
      <c r="H42" s="191"/>
      <c r="I42" s="191"/>
      <c r="J42" s="191"/>
      <c r="K42" s="200"/>
      <c r="L42" s="46"/>
      <c r="M42" s="46"/>
      <c r="N42" s="46"/>
      <c r="O42" s="46"/>
      <c r="P42" s="46"/>
      <c r="R42" s="52"/>
    </row>
    <row r="43" spans="1:18" s="38" customFormat="1" ht="12.75">
      <c r="A43" s="201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67" t="s">
        <v>107</v>
      </c>
      <c r="N43" s="53"/>
      <c r="O43" s="53"/>
      <c r="P43" s="53"/>
      <c r="R43" s="52"/>
    </row>
    <row r="44" spans="1:16" ht="13.5" customHeight="1">
      <c r="A44" s="160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</row>
    <row r="45" spans="1:16" ht="12.75">
      <c r="A45" s="160" t="s">
        <v>41</v>
      </c>
      <c r="B45" s="160"/>
      <c r="C45" s="205"/>
      <c r="D45" s="205"/>
      <c r="E45" s="205"/>
      <c r="F45" s="160"/>
      <c r="G45" s="160"/>
      <c r="H45" s="160"/>
      <c r="I45" s="160"/>
      <c r="J45" s="160"/>
      <c r="K45" s="160"/>
      <c r="L45" s="156"/>
      <c r="M45" s="156"/>
      <c r="N45" s="156"/>
      <c r="O45" s="156"/>
      <c r="P45" s="156"/>
    </row>
    <row r="46" spans="1:16" ht="12.75">
      <c r="A46" s="160"/>
      <c r="B46" s="160"/>
      <c r="C46" s="194" t="s">
        <v>43</v>
      </c>
      <c r="D46" s="194"/>
      <c r="E46" s="194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</row>
    <row r="47" spans="1:16" ht="12.75">
      <c r="A47" s="160" t="s">
        <v>44</v>
      </c>
      <c r="B47" s="160"/>
      <c r="C47" s="17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</row>
    <row r="48" spans="1:16" ht="12">
      <c r="A48" s="203"/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</row>
    <row r="49" s="38" customFormat="1" ht="12"/>
    <row r="50" s="38" customFormat="1" ht="12"/>
  </sheetData>
  <sheetProtection/>
  <mergeCells count="37">
    <mergeCell ref="A8:B8"/>
    <mergeCell ref="O10:P10"/>
    <mergeCell ref="A9:B9"/>
    <mergeCell ref="D9:E9"/>
    <mergeCell ref="C8:P8"/>
    <mergeCell ref="A7:B7"/>
    <mergeCell ref="M9:N9"/>
    <mergeCell ref="A1:P1"/>
    <mergeCell ref="A2:P2"/>
    <mergeCell ref="A3:P3"/>
    <mergeCell ref="A6:B6"/>
    <mergeCell ref="C5:P5"/>
    <mergeCell ref="C45:E45"/>
    <mergeCell ref="A44:P44"/>
    <mergeCell ref="F45:H45"/>
    <mergeCell ref="F9:H9"/>
    <mergeCell ref="A45:B45"/>
    <mergeCell ref="C46:E46"/>
    <mergeCell ref="L46:P46"/>
    <mergeCell ref="C42:K42"/>
    <mergeCell ref="A43:L43"/>
    <mergeCell ref="A48:P48"/>
    <mergeCell ref="A47:B47"/>
    <mergeCell ref="D47:P47"/>
    <mergeCell ref="L45:P45"/>
    <mergeCell ref="A46:B46"/>
    <mergeCell ref="F46:K46"/>
    <mergeCell ref="I45:K45"/>
    <mergeCell ref="A4:P4"/>
    <mergeCell ref="C6:P6"/>
    <mergeCell ref="C7:P7"/>
    <mergeCell ref="F12:K12"/>
    <mergeCell ref="A10:I10"/>
    <mergeCell ref="J10:K10"/>
    <mergeCell ref="A11:P11"/>
    <mergeCell ref="I9:L9"/>
    <mergeCell ref="A5:B5"/>
  </mergeCells>
  <printOptions gridLines="1"/>
  <pageMargins left="0.17" right="0.29" top="0.51" bottom="0.5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A1">
      <selection activeCell="R37" sqref="R37"/>
    </sheetView>
  </sheetViews>
  <sheetFormatPr defaultColWidth="9.125" defaultRowHeight="12.75"/>
  <cols>
    <col min="1" max="1" width="7.875" style="39" customWidth="1"/>
    <col min="2" max="2" width="8.625" style="39" customWidth="1"/>
    <col min="3" max="3" width="35.625" style="39" customWidth="1"/>
    <col min="4" max="4" width="6.50390625" style="39" customWidth="1"/>
    <col min="5" max="5" width="6.375" style="39" customWidth="1"/>
    <col min="6" max="6" width="6.125" style="39" customWidth="1"/>
    <col min="7" max="7" width="6.00390625" style="39" customWidth="1"/>
    <col min="8" max="8" width="5.875" style="39" customWidth="1"/>
    <col min="9" max="9" width="6.50390625" style="39" customWidth="1"/>
    <col min="10" max="10" width="6.00390625" style="39" customWidth="1"/>
    <col min="11" max="11" width="7.125" style="39" customWidth="1"/>
    <col min="12" max="12" width="7.625" style="39" customWidth="1"/>
    <col min="13" max="13" width="8.375" style="39" customWidth="1"/>
    <col min="14" max="15" width="8.125" style="39" customWidth="1"/>
    <col min="16" max="16" width="8.625" style="39" customWidth="1"/>
    <col min="17" max="16384" width="9.125" style="39" customWidth="1"/>
  </cols>
  <sheetData>
    <row r="1" spans="1:16" ht="22.5">
      <c r="A1" s="204" t="s">
        <v>110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18">
      <c r="A2" s="193" t="s">
        <v>79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spans="1:16" ht="12.75">
      <c r="A3" s="194" t="s">
        <v>13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</row>
    <row r="4" spans="1:16" ht="12.7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6" ht="14.25" customHeight="1">
      <c r="A5" s="155" t="s">
        <v>14</v>
      </c>
      <c r="B5" s="155"/>
      <c r="C5" s="146" t="s">
        <v>186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1:16" ht="14.25" customHeight="1">
      <c r="A6" s="155" t="s">
        <v>15</v>
      </c>
      <c r="B6" s="155"/>
      <c r="C6" s="146" t="s">
        <v>187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</row>
    <row r="7" spans="1:16" ht="14.25" customHeight="1">
      <c r="A7" s="155" t="s">
        <v>16</v>
      </c>
      <c r="B7" s="155"/>
      <c r="C7" s="146" t="s">
        <v>188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</row>
    <row r="8" spans="1:16" ht="14.25" customHeight="1">
      <c r="A8" s="155" t="str">
        <f>'Demont.1-1'!A8:B8</f>
        <v>Pretendents: </v>
      </c>
      <c r="B8" s="155"/>
      <c r="C8" s="207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</row>
    <row r="9" spans="1:16" ht="12.75">
      <c r="A9" s="155" t="s">
        <v>277</v>
      </c>
      <c r="B9" s="155"/>
      <c r="C9" s="16" t="s">
        <v>17</v>
      </c>
      <c r="D9" s="154" t="s">
        <v>93</v>
      </c>
      <c r="E9" s="154"/>
      <c r="F9" s="206" t="s">
        <v>18</v>
      </c>
      <c r="G9" s="206"/>
      <c r="H9" s="206"/>
      <c r="I9" s="194" t="s">
        <v>19</v>
      </c>
      <c r="J9" s="194"/>
      <c r="K9" s="194"/>
      <c r="L9" s="194"/>
      <c r="M9" s="208"/>
      <c r="N9" s="209"/>
      <c r="O9" s="14" t="s">
        <v>95</v>
      </c>
      <c r="P9" s="15"/>
    </row>
    <row r="10" spans="1:16" s="38" customFormat="1" ht="14.25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 t="s">
        <v>20</v>
      </c>
      <c r="K10" s="160"/>
      <c r="L10" s="17"/>
      <c r="M10" s="14" t="s">
        <v>21</v>
      </c>
      <c r="N10" s="18"/>
      <c r="O10" s="146"/>
      <c r="P10" s="146"/>
    </row>
    <row r="11" spans="1:16" s="38" customFormat="1" ht="14.25" customHeight="1" thickBo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</row>
    <row r="12" spans="1:18" ht="13.5" thickBot="1">
      <c r="A12" s="19" t="s">
        <v>22</v>
      </c>
      <c r="B12" s="19"/>
      <c r="C12" s="20"/>
      <c r="D12" s="19" t="s">
        <v>3</v>
      </c>
      <c r="E12" s="21" t="s">
        <v>4</v>
      </c>
      <c r="F12" s="196" t="s">
        <v>23</v>
      </c>
      <c r="G12" s="197"/>
      <c r="H12" s="197"/>
      <c r="I12" s="197"/>
      <c r="J12" s="197"/>
      <c r="K12" s="198"/>
      <c r="L12" s="22"/>
      <c r="M12" s="22"/>
      <c r="N12" s="22" t="s">
        <v>24</v>
      </c>
      <c r="O12" s="22" t="s">
        <v>5</v>
      </c>
      <c r="P12" s="23" t="s">
        <v>95</v>
      </c>
      <c r="R12" s="56"/>
    </row>
    <row r="13" spans="1:16" ht="12.75">
      <c r="A13" s="24" t="s">
        <v>25</v>
      </c>
      <c r="B13" s="24" t="s">
        <v>26</v>
      </c>
      <c r="C13" s="24" t="s">
        <v>27</v>
      </c>
      <c r="D13" s="24" t="s">
        <v>6</v>
      </c>
      <c r="E13" s="25" t="s">
        <v>7</v>
      </c>
      <c r="F13" s="24" t="s">
        <v>28</v>
      </c>
      <c r="G13" s="19" t="s">
        <v>29</v>
      </c>
      <c r="H13" s="19" t="s">
        <v>30</v>
      </c>
      <c r="I13" s="19" t="s">
        <v>31</v>
      </c>
      <c r="J13" s="19" t="s">
        <v>32</v>
      </c>
      <c r="K13" s="19" t="s">
        <v>33</v>
      </c>
      <c r="L13" s="26" t="s">
        <v>34</v>
      </c>
      <c r="M13" s="19" t="s">
        <v>30</v>
      </c>
      <c r="N13" s="19" t="s">
        <v>31</v>
      </c>
      <c r="O13" s="19" t="s">
        <v>32</v>
      </c>
      <c r="P13" s="19" t="s">
        <v>33</v>
      </c>
    </row>
    <row r="14" spans="1:16" ht="12.75">
      <c r="A14" s="24"/>
      <c r="B14" s="24"/>
      <c r="C14" s="24"/>
      <c r="D14" s="24"/>
      <c r="E14" s="25"/>
      <c r="F14" s="24" t="s">
        <v>35</v>
      </c>
      <c r="G14" s="24" t="s">
        <v>103</v>
      </c>
      <c r="H14" s="24" t="s">
        <v>36</v>
      </c>
      <c r="I14" s="24" t="s">
        <v>37</v>
      </c>
      <c r="J14" s="24" t="s">
        <v>38</v>
      </c>
      <c r="K14" s="24" t="s">
        <v>95</v>
      </c>
      <c r="L14" s="27" t="s">
        <v>39</v>
      </c>
      <c r="M14" s="24" t="s">
        <v>36</v>
      </c>
      <c r="N14" s="24" t="s">
        <v>37</v>
      </c>
      <c r="O14" s="24" t="s">
        <v>38</v>
      </c>
      <c r="P14" s="24" t="s">
        <v>95</v>
      </c>
    </row>
    <row r="15" spans="1:16" ht="13.5" thickBot="1">
      <c r="A15" s="28" t="s">
        <v>8</v>
      </c>
      <c r="B15" s="28"/>
      <c r="C15" s="28"/>
      <c r="D15" s="28"/>
      <c r="E15" s="29"/>
      <c r="F15" s="28" t="s">
        <v>40</v>
      </c>
      <c r="G15" s="28" t="s">
        <v>104</v>
      </c>
      <c r="H15" s="28" t="s">
        <v>95</v>
      </c>
      <c r="I15" s="28" t="s">
        <v>95</v>
      </c>
      <c r="J15" s="28" t="s">
        <v>95</v>
      </c>
      <c r="K15" s="28"/>
      <c r="L15" s="30" t="s">
        <v>40</v>
      </c>
      <c r="M15" s="28" t="s">
        <v>95</v>
      </c>
      <c r="N15" s="28" t="s">
        <v>95</v>
      </c>
      <c r="O15" s="28" t="s">
        <v>95</v>
      </c>
      <c r="P15" s="28"/>
    </row>
    <row r="16" spans="1:16" ht="13.5" thickBot="1">
      <c r="A16" s="31">
        <v>1</v>
      </c>
      <c r="B16" s="31">
        <v>2</v>
      </c>
      <c r="C16" s="31">
        <v>3</v>
      </c>
      <c r="D16" s="31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  <c r="K16" s="31">
        <v>11</v>
      </c>
      <c r="L16" s="31">
        <v>12</v>
      </c>
      <c r="M16" s="31">
        <v>13</v>
      </c>
      <c r="N16" s="31">
        <v>14</v>
      </c>
      <c r="O16" s="31">
        <v>15</v>
      </c>
      <c r="P16" s="31">
        <v>16</v>
      </c>
    </row>
    <row r="17" spans="1:16" ht="12.75">
      <c r="A17" s="40">
        <v>1</v>
      </c>
      <c r="B17" s="40" t="s">
        <v>78</v>
      </c>
      <c r="C17" s="41" t="s">
        <v>67</v>
      </c>
      <c r="D17" s="40" t="s">
        <v>63</v>
      </c>
      <c r="E17" s="43">
        <v>392</v>
      </c>
      <c r="F17" s="13"/>
      <c r="G17" s="13"/>
      <c r="H17" s="13"/>
      <c r="I17" s="41"/>
      <c r="J17" s="13"/>
      <c r="K17" s="13"/>
      <c r="L17" s="13"/>
      <c r="M17" s="13"/>
      <c r="N17" s="41"/>
      <c r="O17" s="13"/>
      <c r="P17" s="13"/>
    </row>
    <row r="18" spans="1:16" ht="12.75">
      <c r="A18" s="10"/>
      <c r="B18" s="40"/>
      <c r="C18" s="12" t="s">
        <v>88</v>
      </c>
      <c r="D18" s="10"/>
      <c r="E18" s="11"/>
      <c r="F18" s="40"/>
      <c r="G18" s="11"/>
      <c r="H18" s="13"/>
      <c r="I18" s="12"/>
      <c r="J18" s="10"/>
      <c r="K18" s="13"/>
      <c r="L18" s="13"/>
      <c r="M18" s="13"/>
      <c r="N18" s="12"/>
      <c r="O18" s="13"/>
      <c r="P18" s="13"/>
    </row>
    <row r="19" spans="1:16" ht="12.75">
      <c r="A19" s="10"/>
      <c r="B19" s="40"/>
      <c r="C19" s="12" t="s">
        <v>129</v>
      </c>
      <c r="D19" s="10"/>
      <c r="E19" s="11"/>
      <c r="F19" s="40"/>
      <c r="G19" s="11"/>
      <c r="H19" s="13"/>
      <c r="I19" s="12"/>
      <c r="J19" s="10"/>
      <c r="K19" s="13"/>
      <c r="L19" s="13"/>
      <c r="M19" s="13"/>
      <c r="N19" s="12"/>
      <c r="O19" s="13"/>
      <c r="P19" s="13"/>
    </row>
    <row r="20" spans="1:16" ht="12.75">
      <c r="A20" s="10">
        <v>2</v>
      </c>
      <c r="B20" s="40" t="s">
        <v>78</v>
      </c>
      <c r="C20" s="12" t="s">
        <v>98</v>
      </c>
      <c r="D20" s="10" t="s">
        <v>63</v>
      </c>
      <c r="E20" s="11">
        <v>12</v>
      </c>
      <c r="F20" s="13"/>
      <c r="G20" s="11"/>
      <c r="H20" s="13"/>
      <c r="I20" s="12"/>
      <c r="J20" s="11"/>
      <c r="K20" s="13"/>
      <c r="L20" s="13"/>
      <c r="M20" s="13"/>
      <c r="N20" s="12"/>
      <c r="O20" s="13"/>
      <c r="P20" s="13"/>
    </row>
    <row r="21" spans="1:16" ht="12.75">
      <c r="A21" s="10">
        <v>3</v>
      </c>
      <c r="B21" s="40" t="s">
        <v>78</v>
      </c>
      <c r="C21" s="12" t="s">
        <v>68</v>
      </c>
      <c r="D21" s="10" t="s">
        <v>63</v>
      </c>
      <c r="E21" s="11">
        <v>26</v>
      </c>
      <c r="F21" s="13"/>
      <c r="G21" s="11"/>
      <c r="H21" s="13"/>
      <c r="I21" s="11"/>
      <c r="J21" s="11"/>
      <c r="K21" s="13"/>
      <c r="L21" s="13"/>
      <c r="M21" s="13"/>
      <c r="N21" s="11"/>
      <c r="O21" s="13"/>
      <c r="P21" s="13"/>
    </row>
    <row r="22" spans="1:16" ht="12.75">
      <c r="A22" s="10"/>
      <c r="B22" s="40"/>
      <c r="C22" s="12" t="s">
        <v>69</v>
      </c>
      <c r="D22" s="10"/>
      <c r="E22" s="11"/>
      <c r="F22" s="40"/>
      <c r="G22" s="11"/>
      <c r="H22" s="13"/>
      <c r="I22" s="12"/>
      <c r="J22" s="10"/>
      <c r="K22" s="13"/>
      <c r="L22" s="13"/>
      <c r="M22" s="13"/>
      <c r="N22" s="11"/>
      <c r="O22" s="13"/>
      <c r="P22" s="13"/>
    </row>
    <row r="23" spans="1:16" ht="12.75">
      <c r="A23" s="10"/>
      <c r="B23" s="40"/>
      <c r="C23" s="12" t="s">
        <v>99</v>
      </c>
      <c r="D23" s="10"/>
      <c r="E23" s="11"/>
      <c r="F23" s="40"/>
      <c r="G23" s="11"/>
      <c r="H23" s="13"/>
      <c r="I23" s="12"/>
      <c r="J23" s="10"/>
      <c r="K23" s="13"/>
      <c r="L23" s="13"/>
      <c r="M23" s="13"/>
      <c r="N23" s="11"/>
      <c r="O23" s="13"/>
      <c r="P23" s="13"/>
    </row>
    <row r="24" spans="1:16" ht="12.75">
      <c r="A24" s="10"/>
      <c r="B24" s="40"/>
      <c r="C24" s="12" t="s">
        <v>105</v>
      </c>
      <c r="D24" s="10" t="s">
        <v>63</v>
      </c>
      <c r="E24" s="11">
        <v>28.6</v>
      </c>
      <c r="F24" s="40"/>
      <c r="G24" s="11"/>
      <c r="H24" s="13"/>
      <c r="I24" s="11"/>
      <c r="J24" s="10"/>
      <c r="K24" s="13"/>
      <c r="L24" s="13"/>
      <c r="M24" s="13"/>
      <c r="N24" s="11"/>
      <c r="O24" s="13"/>
      <c r="P24" s="13"/>
    </row>
    <row r="25" spans="1:16" ht="12.75">
      <c r="A25" s="10">
        <v>4</v>
      </c>
      <c r="B25" s="40" t="s">
        <v>78</v>
      </c>
      <c r="C25" s="12" t="s">
        <v>70</v>
      </c>
      <c r="D25" s="10" t="s">
        <v>63</v>
      </c>
      <c r="E25" s="11">
        <v>54</v>
      </c>
      <c r="F25" s="13"/>
      <c r="G25" s="11"/>
      <c r="H25" s="13"/>
      <c r="I25" s="11"/>
      <c r="J25" s="11"/>
      <c r="K25" s="13"/>
      <c r="L25" s="13"/>
      <c r="M25" s="13"/>
      <c r="N25" s="11"/>
      <c r="O25" s="13"/>
      <c r="P25" s="13"/>
    </row>
    <row r="26" spans="1:16" ht="12.75">
      <c r="A26" s="10"/>
      <c r="B26" s="40"/>
      <c r="C26" s="12" t="s">
        <v>71</v>
      </c>
      <c r="D26" s="10"/>
      <c r="E26" s="11"/>
      <c r="F26" s="40"/>
      <c r="G26" s="11"/>
      <c r="H26" s="13"/>
      <c r="I26" s="11"/>
      <c r="J26" s="10"/>
      <c r="K26" s="13"/>
      <c r="L26" s="13"/>
      <c r="M26" s="13"/>
      <c r="N26" s="11"/>
      <c r="O26" s="13"/>
      <c r="P26" s="13"/>
    </row>
    <row r="27" spans="1:16" ht="12.75">
      <c r="A27" s="10"/>
      <c r="B27" s="40"/>
      <c r="C27" s="12" t="s">
        <v>143</v>
      </c>
      <c r="D27" s="10"/>
      <c r="E27" s="11"/>
      <c r="F27" s="40"/>
      <c r="G27" s="11"/>
      <c r="H27" s="13"/>
      <c r="I27" s="11"/>
      <c r="J27" s="10"/>
      <c r="K27" s="13"/>
      <c r="L27" s="13"/>
      <c r="M27" s="13"/>
      <c r="N27" s="11"/>
      <c r="O27" s="13"/>
      <c r="P27" s="13"/>
    </row>
    <row r="28" spans="1:16" ht="12.75">
      <c r="A28" s="10"/>
      <c r="B28" s="40"/>
      <c r="C28" s="12" t="s">
        <v>85</v>
      </c>
      <c r="D28" s="10"/>
      <c r="E28" s="11"/>
      <c r="F28" s="40"/>
      <c r="G28" s="11"/>
      <c r="H28" s="13"/>
      <c r="I28" s="11"/>
      <c r="J28" s="10"/>
      <c r="K28" s="13"/>
      <c r="L28" s="13"/>
      <c r="M28" s="13"/>
      <c r="N28" s="11"/>
      <c r="O28" s="13"/>
      <c r="P28" s="13"/>
    </row>
    <row r="29" spans="1:16" ht="12.75">
      <c r="A29" s="10"/>
      <c r="B29" s="40"/>
      <c r="C29" s="12" t="s">
        <v>105</v>
      </c>
      <c r="D29" s="10" t="s">
        <v>63</v>
      </c>
      <c r="E29" s="11">
        <v>59.4</v>
      </c>
      <c r="F29" s="40"/>
      <c r="G29" s="11"/>
      <c r="H29" s="13"/>
      <c r="I29" s="11"/>
      <c r="J29" s="10"/>
      <c r="K29" s="13"/>
      <c r="L29" s="13"/>
      <c r="M29" s="13"/>
      <c r="N29" s="11"/>
      <c r="O29" s="13"/>
      <c r="P29" s="13"/>
    </row>
    <row r="30" spans="1:22" ht="12.75">
      <c r="A30" s="10">
        <v>5</v>
      </c>
      <c r="B30" s="40" t="s">
        <v>78</v>
      </c>
      <c r="C30" s="12" t="s">
        <v>86</v>
      </c>
      <c r="D30" s="10" t="s">
        <v>63</v>
      </c>
      <c r="E30" s="42">
        <v>362</v>
      </c>
      <c r="F30" s="13"/>
      <c r="G30" s="11"/>
      <c r="H30" s="13"/>
      <c r="I30" s="11"/>
      <c r="J30" s="11"/>
      <c r="K30" s="13"/>
      <c r="L30" s="13"/>
      <c r="M30" s="13"/>
      <c r="N30" s="11"/>
      <c r="O30" s="13"/>
      <c r="P30" s="13"/>
      <c r="S30" s="47"/>
      <c r="T30" s="47"/>
      <c r="U30" s="47"/>
      <c r="V30" s="47"/>
    </row>
    <row r="31" spans="1:16" ht="12.75">
      <c r="A31" s="10"/>
      <c r="B31" s="40"/>
      <c r="C31" s="12" t="s">
        <v>87</v>
      </c>
      <c r="D31" s="10"/>
      <c r="E31" s="42"/>
      <c r="F31" s="13"/>
      <c r="G31" s="11"/>
      <c r="H31" s="13"/>
      <c r="I31" s="11"/>
      <c r="J31" s="11"/>
      <c r="K31" s="13"/>
      <c r="L31" s="13"/>
      <c r="M31" s="13"/>
      <c r="N31" s="11"/>
      <c r="O31" s="13"/>
      <c r="P31" s="13"/>
    </row>
    <row r="32" spans="1:16" ht="12.75">
      <c r="A32" s="10">
        <v>6</v>
      </c>
      <c r="B32" s="40" t="s">
        <v>78</v>
      </c>
      <c r="C32" s="6" t="s">
        <v>72</v>
      </c>
      <c r="D32" s="10" t="s">
        <v>94</v>
      </c>
      <c r="E32" s="11">
        <v>12</v>
      </c>
      <c r="F32" s="13"/>
      <c r="G32" s="11"/>
      <c r="H32" s="13"/>
      <c r="I32" s="11"/>
      <c r="J32" s="11"/>
      <c r="K32" s="13"/>
      <c r="L32" s="13"/>
      <c r="M32" s="13"/>
      <c r="N32" s="11"/>
      <c r="O32" s="13"/>
      <c r="P32" s="13"/>
    </row>
    <row r="33" spans="1:16" ht="12.75">
      <c r="A33" s="10">
        <v>7</v>
      </c>
      <c r="B33" s="40" t="s">
        <v>78</v>
      </c>
      <c r="C33" s="12" t="s">
        <v>214</v>
      </c>
      <c r="D33" s="10" t="s">
        <v>1</v>
      </c>
      <c r="E33" s="11">
        <v>9</v>
      </c>
      <c r="F33" s="11"/>
      <c r="G33" s="11"/>
      <c r="H33" s="11"/>
      <c r="I33" s="11"/>
      <c r="J33" s="42"/>
      <c r="K33" s="11"/>
      <c r="L33" s="11"/>
      <c r="M33" s="11"/>
      <c r="N33" s="11"/>
      <c r="O33" s="11"/>
      <c r="P33" s="11"/>
    </row>
    <row r="34" spans="1:16" ht="12.75">
      <c r="A34" s="10"/>
      <c r="B34" s="10"/>
      <c r="C34" s="12" t="s">
        <v>215</v>
      </c>
      <c r="D34" s="10"/>
      <c r="E34" s="42"/>
      <c r="F34" s="11"/>
      <c r="G34" s="11"/>
      <c r="H34" s="11"/>
      <c r="I34" s="11"/>
      <c r="J34" s="42"/>
      <c r="K34" s="11"/>
      <c r="L34" s="11"/>
      <c r="M34" s="11"/>
      <c r="N34" s="11"/>
      <c r="O34" s="11"/>
      <c r="P34" s="11"/>
    </row>
    <row r="35" spans="1:16" ht="12.75">
      <c r="A35" s="10"/>
      <c r="B35" s="10"/>
      <c r="C35" s="12" t="s">
        <v>216</v>
      </c>
      <c r="D35" s="10"/>
      <c r="E35" s="42"/>
      <c r="F35" s="11"/>
      <c r="G35" s="11"/>
      <c r="H35" s="11"/>
      <c r="I35" s="11"/>
      <c r="J35" s="42"/>
      <c r="K35" s="11"/>
      <c r="L35" s="11"/>
      <c r="M35" s="11"/>
      <c r="N35" s="11"/>
      <c r="O35" s="11"/>
      <c r="P35" s="11"/>
    </row>
    <row r="36" spans="1:18" ht="12.75">
      <c r="A36" s="10"/>
      <c r="B36" s="10"/>
      <c r="C36" s="12" t="s">
        <v>147</v>
      </c>
      <c r="D36" s="10"/>
      <c r="E36" s="42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R36" s="130"/>
    </row>
    <row r="37" spans="1:19" s="38" customFormat="1" ht="12.75">
      <c r="A37" s="61"/>
      <c r="B37" s="62"/>
      <c r="C37" s="63" t="s">
        <v>106</v>
      </c>
      <c r="D37" s="8" t="s">
        <v>95</v>
      </c>
      <c r="E37" s="63"/>
      <c r="F37" s="64"/>
      <c r="G37" s="65"/>
      <c r="H37" s="66"/>
      <c r="I37" s="64"/>
      <c r="J37" s="66"/>
      <c r="K37" s="67"/>
      <c r="L37" s="5"/>
      <c r="M37" s="5"/>
      <c r="N37" s="5"/>
      <c r="O37" s="5"/>
      <c r="P37" s="5"/>
      <c r="R37" s="52"/>
      <c r="S37" s="52"/>
    </row>
    <row r="38" spans="1:16" s="38" customFormat="1" ht="12.75">
      <c r="A38" s="58"/>
      <c r="B38" s="59"/>
      <c r="C38" s="210" t="s">
        <v>278</v>
      </c>
      <c r="D38" s="211"/>
      <c r="E38" s="211"/>
      <c r="F38" s="211"/>
      <c r="G38" s="211"/>
      <c r="H38" s="211"/>
      <c r="I38" s="211"/>
      <c r="J38" s="211"/>
      <c r="K38" s="212"/>
      <c r="L38" s="68"/>
      <c r="M38" s="60"/>
      <c r="N38" s="37"/>
      <c r="O38" s="61"/>
      <c r="P38" s="58"/>
    </row>
    <row r="39" spans="1:16" s="38" customFormat="1" ht="12.75">
      <c r="A39" s="58"/>
      <c r="B39" s="59"/>
      <c r="C39" s="210" t="s">
        <v>9</v>
      </c>
      <c r="D39" s="211"/>
      <c r="E39" s="211"/>
      <c r="F39" s="211"/>
      <c r="G39" s="211"/>
      <c r="H39" s="211"/>
      <c r="I39" s="211"/>
      <c r="J39" s="211"/>
      <c r="K39" s="212"/>
      <c r="L39" s="68"/>
      <c r="M39" s="60"/>
      <c r="N39" s="60"/>
      <c r="O39" s="60"/>
      <c r="P39" s="58"/>
    </row>
    <row r="40" spans="1:16" s="38" customFormat="1" ht="12.75">
      <c r="A40" s="58"/>
      <c r="B40" s="59"/>
      <c r="C40" s="210" t="s">
        <v>279</v>
      </c>
      <c r="D40" s="211"/>
      <c r="E40" s="211"/>
      <c r="F40" s="211"/>
      <c r="G40" s="211"/>
      <c r="H40" s="211"/>
      <c r="I40" s="211"/>
      <c r="J40" s="211"/>
      <c r="K40" s="212"/>
      <c r="L40" s="68"/>
      <c r="M40" s="60"/>
      <c r="N40" s="37"/>
      <c r="O40" s="61"/>
      <c r="P40" s="58"/>
    </row>
    <row r="41" spans="1:18" s="38" customFormat="1" ht="12.75">
      <c r="A41" s="32"/>
      <c r="B41" s="69"/>
      <c r="C41" s="199" t="s">
        <v>10</v>
      </c>
      <c r="D41" s="191"/>
      <c r="E41" s="191"/>
      <c r="F41" s="191"/>
      <c r="G41" s="191"/>
      <c r="H41" s="191"/>
      <c r="I41" s="191"/>
      <c r="J41" s="191"/>
      <c r="K41" s="200"/>
      <c r="L41" s="46"/>
      <c r="M41" s="46"/>
      <c r="N41" s="46"/>
      <c r="O41" s="46"/>
      <c r="P41" s="46"/>
      <c r="R41" s="52"/>
    </row>
    <row r="42" spans="1:18" s="38" customFormat="1" ht="12.75">
      <c r="A42" s="213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67" t="s">
        <v>107</v>
      </c>
      <c r="N42" s="53"/>
      <c r="O42" s="53"/>
      <c r="P42" s="53"/>
      <c r="R42" s="52"/>
    </row>
    <row r="43" spans="1:18" s="38" customFormat="1" ht="12.75">
      <c r="A43" s="214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R43" s="52"/>
    </row>
    <row r="44" spans="1:16" ht="12.75">
      <c r="A44" s="160" t="s">
        <v>41</v>
      </c>
      <c r="B44" s="160"/>
      <c r="C44" s="205"/>
      <c r="D44" s="205"/>
      <c r="E44" s="205"/>
      <c r="F44" s="160"/>
      <c r="G44" s="160"/>
      <c r="H44" s="160"/>
      <c r="I44" s="160"/>
      <c r="J44" s="160"/>
      <c r="K44" s="160"/>
      <c r="L44" s="156"/>
      <c r="M44" s="156"/>
      <c r="N44" s="156"/>
      <c r="O44" s="156"/>
      <c r="P44" s="156"/>
    </row>
    <row r="45" spans="1:16" ht="12.75">
      <c r="A45" s="160"/>
      <c r="B45" s="160"/>
      <c r="C45" s="194" t="s">
        <v>43</v>
      </c>
      <c r="D45" s="194"/>
      <c r="E45" s="194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</row>
    <row r="46" spans="1:16" ht="12.75">
      <c r="A46" s="160" t="s">
        <v>44</v>
      </c>
      <c r="B46" s="160"/>
      <c r="C46" s="17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</row>
    <row r="47" spans="1:16" ht="12">
      <c r="A47" s="203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</row>
    <row r="48" spans="1:16" ht="12.75">
      <c r="A48" s="14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56" s="38" customFormat="1" ht="12"/>
    <row r="57" s="38" customFormat="1" ht="12"/>
    <row r="58" s="38" customFormat="1" ht="12"/>
    <row r="59" s="38" customFormat="1" ht="12"/>
    <row r="60" s="38" customFormat="1" ht="12"/>
    <row r="61" s="38" customFormat="1" ht="12"/>
    <row r="62" s="38" customFormat="1" ht="12"/>
    <row r="63" s="38" customFormat="1" ht="12"/>
    <row r="64" s="38" customFormat="1" ht="12"/>
    <row r="65" s="38" customFormat="1" ht="12"/>
    <row r="66" s="38" customFormat="1" ht="12"/>
    <row r="67" s="38" customFormat="1" ht="12"/>
    <row r="68" s="38" customFormat="1" ht="12"/>
    <row r="69" s="38" customFormat="1" ht="12"/>
    <row r="70" s="38" customFormat="1" ht="12"/>
    <row r="71" s="38" customFormat="1" ht="12"/>
    <row r="72" s="38" customFormat="1" ht="12"/>
    <row r="73" s="38" customFormat="1" ht="12"/>
    <row r="74" s="38" customFormat="1" ht="12"/>
    <row r="75" s="38" customFormat="1" ht="12"/>
    <row r="76" s="38" customFormat="1" ht="12"/>
    <row r="77" s="38" customFormat="1" ht="12"/>
    <row r="78" s="38" customFormat="1" ht="12"/>
    <row r="79" s="38" customFormat="1" ht="12"/>
    <row r="80" s="38" customFormat="1" ht="12"/>
    <row r="81" s="38" customFormat="1" ht="12"/>
    <row r="82" s="38" customFormat="1" ht="12"/>
    <row r="83" s="38" customFormat="1" ht="12"/>
    <row r="84" s="38" customFormat="1" ht="12"/>
    <row r="85" s="38" customFormat="1" ht="12"/>
    <row r="86" s="38" customFormat="1" ht="12"/>
    <row r="87" s="38" customFormat="1" ht="12"/>
    <row r="88" s="38" customFormat="1" ht="12"/>
  </sheetData>
  <sheetProtection/>
  <mergeCells count="40">
    <mergeCell ref="A47:P47"/>
    <mergeCell ref="A46:B46"/>
    <mergeCell ref="D46:P46"/>
    <mergeCell ref="A44:B44"/>
    <mergeCell ref="C44:E44"/>
    <mergeCell ref="A45:B45"/>
    <mergeCell ref="C45:E45"/>
    <mergeCell ref="F45:K45"/>
    <mergeCell ref="L45:P45"/>
    <mergeCell ref="A42:L42"/>
    <mergeCell ref="F44:H44"/>
    <mergeCell ref="I44:K44"/>
    <mergeCell ref="L44:P44"/>
    <mergeCell ref="C39:K39"/>
    <mergeCell ref="C40:K40"/>
    <mergeCell ref="C41:K41"/>
    <mergeCell ref="A43:P43"/>
    <mergeCell ref="F9:H9"/>
    <mergeCell ref="I9:L9"/>
    <mergeCell ref="M9:N9"/>
    <mergeCell ref="A9:B9"/>
    <mergeCell ref="F12:K12"/>
    <mergeCell ref="C38:K38"/>
    <mergeCell ref="A11:P11"/>
    <mergeCell ref="A1:P1"/>
    <mergeCell ref="A2:P2"/>
    <mergeCell ref="A3:P3"/>
    <mergeCell ref="A4:P4"/>
    <mergeCell ref="A5:B5"/>
    <mergeCell ref="A10:I10"/>
    <mergeCell ref="J10:K10"/>
    <mergeCell ref="O10:P10"/>
    <mergeCell ref="C8:P8"/>
    <mergeCell ref="D9:E9"/>
    <mergeCell ref="C6:P6"/>
    <mergeCell ref="A7:B7"/>
    <mergeCell ref="C7:P7"/>
    <mergeCell ref="C5:P5"/>
    <mergeCell ref="A6:B6"/>
    <mergeCell ref="A8:B8"/>
  </mergeCells>
  <printOptions gridLines="1"/>
  <pageMargins left="0.17" right="0.29" top="0.49" bottom="0.5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R60" sqref="R60"/>
    </sheetView>
  </sheetViews>
  <sheetFormatPr defaultColWidth="9.125" defaultRowHeight="12.75"/>
  <cols>
    <col min="1" max="1" width="5.125" style="39" customWidth="1"/>
    <col min="2" max="2" width="9.625" style="39" customWidth="1"/>
    <col min="3" max="3" width="36.50390625" style="39" customWidth="1"/>
    <col min="4" max="4" width="6.00390625" style="39" customWidth="1"/>
    <col min="5" max="5" width="6.50390625" style="39" customWidth="1"/>
    <col min="6" max="6" width="5.50390625" style="39" customWidth="1"/>
    <col min="7" max="7" width="6.50390625" style="39" customWidth="1"/>
    <col min="8" max="8" width="6.125" style="39" customWidth="1"/>
    <col min="9" max="9" width="6.625" style="39" customWidth="1"/>
    <col min="10" max="10" width="6.00390625" style="39" bestFit="1" customWidth="1"/>
    <col min="11" max="11" width="6.50390625" style="39" customWidth="1"/>
    <col min="12" max="12" width="8.125" style="39" customWidth="1"/>
    <col min="13" max="13" width="9.125" style="39" customWidth="1"/>
    <col min="14" max="14" width="9.50390625" style="39" customWidth="1"/>
    <col min="15" max="15" width="8.50390625" style="39" customWidth="1"/>
    <col min="16" max="16" width="10.125" style="39" customWidth="1"/>
    <col min="17" max="16384" width="9.125" style="39" customWidth="1"/>
  </cols>
  <sheetData>
    <row r="1" spans="1:16" s="7" customFormat="1" ht="21" customHeight="1">
      <c r="A1" s="216" t="s">
        <v>116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17.25" customHeight="1">
      <c r="A2" s="193" t="s">
        <v>113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spans="1:16" ht="12.75">
      <c r="A3" s="194" t="s">
        <v>13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</row>
    <row r="4" spans="1:16" ht="12.7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6" ht="14.25" customHeight="1">
      <c r="A5" s="155" t="s">
        <v>14</v>
      </c>
      <c r="B5" s="155"/>
      <c r="C5" s="146" t="s">
        <v>186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1:16" ht="14.25" customHeight="1">
      <c r="A6" s="155" t="s">
        <v>15</v>
      </c>
      <c r="B6" s="155"/>
      <c r="C6" s="146" t="s">
        <v>187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</row>
    <row r="7" spans="1:16" ht="14.25" customHeight="1">
      <c r="A7" s="155" t="s">
        <v>16</v>
      </c>
      <c r="B7" s="155"/>
      <c r="C7" s="146" t="s">
        <v>188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</row>
    <row r="8" spans="1:16" ht="14.25" customHeight="1">
      <c r="A8" s="155" t="str">
        <f>'Zemes d.1-2'!A8:B8</f>
        <v>Pretendents: </v>
      </c>
      <c r="B8" s="155"/>
      <c r="C8" s="207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</row>
    <row r="9" spans="1:16" ht="12.75">
      <c r="A9" s="155" t="s">
        <v>277</v>
      </c>
      <c r="B9" s="155"/>
      <c r="C9" s="16" t="s">
        <v>17</v>
      </c>
      <c r="D9" s="154" t="s">
        <v>93</v>
      </c>
      <c r="E9" s="154"/>
      <c r="F9" s="206" t="s">
        <v>18</v>
      </c>
      <c r="G9" s="206"/>
      <c r="H9" s="206"/>
      <c r="I9" s="194" t="s">
        <v>19</v>
      </c>
      <c r="J9" s="194"/>
      <c r="K9" s="194"/>
      <c r="L9" s="194"/>
      <c r="M9" s="208"/>
      <c r="N9" s="209"/>
      <c r="O9" s="14" t="s">
        <v>95</v>
      </c>
      <c r="P9" s="15"/>
    </row>
    <row r="10" spans="1:16" s="38" customFormat="1" ht="14.25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 t="s">
        <v>20</v>
      </c>
      <c r="K10" s="160"/>
      <c r="L10" s="17"/>
      <c r="M10" s="14" t="s">
        <v>21</v>
      </c>
      <c r="N10" s="18"/>
      <c r="O10" s="146"/>
      <c r="P10" s="146"/>
    </row>
    <row r="11" spans="1:16" ht="13.5" thickBo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</row>
    <row r="12" spans="1:18" ht="13.5" thickBot="1">
      <c r="A12" s="19" t="s">
        <v>22</v>
      </c>
      <c r="B12" s="19"/>
      <c r="C12" s="20"/>
      <c r="D12" s="19" t="s">
        <v>3</v>
      </c>
      <c r="E12" s="21" t="s">
        <v>4</v>
      </c>
      <c r="F12" s="196" t="s">
        <v>23</v>
      </c>
      <c r="G12" s="197"/>
      <c r="H12" s="197"/>
      <c r="I12" s="197"/>
      <c r="J12" s="197"/>
      <c r="K12" s="198"/>
      <c r="L12" s="22"/>
      <c r="M12" s="22"/>
      <c r="N12" s="22" t="s">
        <v>24</v>
      </c>
      <c r="O12" s="22" t="s">
        <v>5</v>
      </c>
      <c r="P12" s="23" t="s">
        <v>95</v>
      </c>
      <c r="R12" s="56"/>
    </row>
    <row r="13" spans="1:16" ht="12.75">
      <c r="A13" s="24" t="s">
        <v>25</v>
      </c>
      <c r="B13" s="24" t="s">
        <v>26</v>
      </c>
      <c r="C13" s="24" t="s">
        <v>27</v>
      </c>
      <c r="D13" s="24" t="s">
        <v>6</v>
      </c>
      <c r="E13" s="25" t="s">
        <v>7</v>
      </c>
      <c r="F13" s="24" t="s">
        <v>28</v>
      </c>
      <c r="G13" s="19" t="s">
        <v>29</v>
      </c>
      <c r="H13" s="19" t="s">
        <v>30</v>
      </c>
      <c r="I13" s="19" t="s">
        <v>31</v>
      </c>
      <c r="J13" s="19" t="s">
        <v>32</v>
      </c>
      <c r="K13" s="19" t="s">
        <v>33</v>
      </c>
      <c r="L13" s="26" t="s">
        <v>34</v>
      </c>
      <c r="M13" s="19" t="s">
        <v>30</v>
      </c>
      <c r="N13" s="19" t="s">
        <v>31</v>
      </c>
      <c r="O13" s="19" t="s">
        <v>32</v>
      </c>
      <c r="P13" s="19" t="s">
        <v>33</v>
      </c>
    </row>
    <row r="14" spans="1:16" ht="12.75">
      <c r="A14" s="24"/>
      <c r="B14" s="24"/>
      <c r="C14" s="24"/>
      <c r="D14" s="24"/>
      <c r="E14" s="25"/>
      <c r="F14" s="24" t="s">
        <v>35</v>
      </c>
      <c r="G14" s="24" t="s">
        <v>103</v>
      </c>
      <c r="H14" s="24" t="s">
        <v>36</v>
      </c>
      <c r="I14" s="24" t="s">
        <v>37</v>
      </c>
      <c r="J14" s="24" t="s">
        <v>38</v>
      </c>
      <c r="K14" s="24" t="s">
        <v>95</v>
      </c>
      <c r="L14" s="27" t="s">
        <v>39</v>
      </c>
      <c r="M14" s="24" t="s">
        <v>36</v>
      </c>
      <c r="N14" s="24" t="s">
        <v>37</v>
      </c>
      <c r="O14" s="24" t="s">
        <v>38</v>
      </c>
      <c r="P14" s="24" t="s">
        <v>95</v>
      </c>
    </row>
    <row r="15" spans="1:16" ht="13.5" thickBot="1">
      <c r="A15" s="28" t="s">
        <v>8</v>
      </c>
      <c r="B15" s="28"/>
      <c r="C15" s="28"/>
      <c r="D15" s="28"/>
      <c r="E15" s="29"/>
      <c r="F15" s="28" t="s">
        <v>40</v>
      </c>
      <c r="G15" s="28" t="s">
        <v>104</v>
      </c>
      <c r="H15" s="28" t="s">
        <v>95</v>
      </c>
      <c r="I15" s="28" t="s">
        <v>95</v>
      </c>
      <c r="J15" s="28" t="s">
        <v>95</v>
      </c>
      <c r="K15" s="28"/>
      <c r="L15" s="30" t="s">
        <v>40</v>
      </c>
      <c r="M15" s="28" t="s">
        <v>95</v>
      </c>
      <c r="N15" s="28" t="s">
        <v>95</v>
      </c>
      <c r="O15" s="28" t="s">
        <v>95</v>
      </c>
      <c r="P15" s="28"/>
    </row>
    <row r="16" spans="1:16" ht="14.25" customHeight="1" thickBot="1">
      <c r="A16" s="31">
        <v>1</v>
      </c>
      <c r="B16" s="31">
        <v>2</v>
      </c>
      <c r="C16" s="31">
        <v>3</v>
      </c>
      <c r="D16" s="31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  <c r="K16" s="31">
        <v>11</v>
      </c>
      <c r="L16" s="31">
        <v>12</v>
      </c>
      <c r="M16" s="31">
        <v>13</v>
      </c>
      <c r="N16" s="31">
        <v>14</v>
      </c>
      <c r="O16" s="31">
        <v>15</v>
      </c>
      <c r="P16" s="31">
        <v>16</v>
      </c>
    </row>
    <row r="17" spans="1:16" ht="12.75">
      <c r="A17" s="32">
        <v>1</v>
      </c>
      <c r="B17" s="40" t="s">
        <v>78</v>
      </c>
      <c r="C17" s="12" t="s">
        <v>132</v>
      </c>
      <c r="D17" s="10" t="s">
        <v>1</v>
      </c>
      <c r="E17" s="36">
        <v>636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2.75">
      <c r="A18" s="32"/>
      <c r="B18" s="40"/>
      <c r="C18" s="12" t="s">
        <v>133</v>
      </c>
      <c r="D18" s="10"/>
      <c r="E18" s="36"/>
      <c r="F18" s="4"/>
      <c r="G18" s="4"/>
      <c r="H18" s="4"/>
      <c r="I18" s="2"/>
      <c r="J18" s="4"/>
      <c r="K18" s="4"/>
      <c r="L18" s="4"/>
      <c r="M18" s="4"/>
      <c r="N18" s="4"/>
      <c r="O18" s="4"/>
      <c r="P18" s="4"/>
    </row>
    <row r="19" spans="1:16" ht="12.75">
      <c r="A19" s="2">
        <v>2</v>
      </c>
      <c r="B19" s="40" t="s">
        <v>78</v>
      </c>
      <c r="C19" s="12" t="s">
        <v>240</v>
      </c>
      <c r="D19" s="10" t="s">
        <v>62</v>
      </c>
      <c r="E19" s="54">
        <v>4</v>
      </c>
      <c r="F19" s="4"/>
      <c r="G19" s="1"/>
      <c r="H19" s="1"/>
      <c r="I19" s="4"/>
      <c r="J19" s="4"/>
      <c r="K19" s="4"/>
      <c r="L19" s="4"/>
      <c r="M19" s="4"/>
      <c r="N19" s="4"/>
      <c r="O19" s="4"/>
      <c r="P19" s="4"/>
    </row>
    <row r="20" spans="1:19" ht="12.75">
      <c r="A20" s="2"/>
      <c r="B20" s="10"/>
      <c r="C20" s="12" t="s">
        <v>134</v>
      </c>
      <c r="D20" s="10" t="s">
        <v>11</v>
      </c>
      <c r="E20" s="54">
        <v>4</v>
      </c>
      <c r="F20" s="4"/>
      <c r="G20" s="1"/>
      <c r="H20" s="1"/>
      <c r="I20" s="4"/>
      <c r="J20" s="4"/>
      <c r="K20" s="4"/>
      <c r="L20" s="4"/>
      <c r="M20" s="4"/>
      <c r="N20" s="4"/>
      <c r="O20" s="4"/>
      <c r="P20" s="4"/>
      <c r="S20" s="47"/>
    </row>
    <row r="21" spans="1:16" ht="12.75">
      <c r="A21" s="2"/>
      <c r="B21" s="10"/>
      <c r="C21" s="12" t="s">
        <v>135</v>
      </c>
      <c r="D21" s="10" t="s">
        <v>11</v>
      </c>
      <c r="E21" s="54">
        <v>4</v>
      </c>
      <c r="F21" s="4"/>
      <c r="G21" s="1"/>
      <c r="H21" s="1"/>
      <c r="I21" s="4"/>
      <c r="J21" s="4"/>
      <c r="K21" s="4"/>
      <c r="L21" s="4"/>
      <c r="M21" s="4"/>
      <c r="N21" s="4"/>
      <c r="O21" s="4"/>
      <c r="P21" s="4"/>
    </row>
    <row r="22" spans="1:19" ht="12.75">
      <c r="A22" s="2"/>
      <c r="B22" s="10"/>
      <c r="C22" s="12" t="s">
        <v>136</v>
      </c>
      <c r="D22" s="10" t="s">
        <v>11</v>
      </c>
      <c r="E22" s="54">
        <v>4</v>
      </c>
      <c r="F22" s="4"/>
      <c r="G22" s="1"/>
      <c r="H22" s="1"/>
      <c r="I22" s="2"/>
      <c r="J22" s="4"/>
      <c r="K22" s="4"/>
      <c r="L22" s="4"/>
      <c r="M22" s="4"/>
      <c r="N22" s="4"/>
      <c r="O22" s="4"/>
      <c r="P22" s="4"/>
      <c r="S22" s="47"/>
    </row>
    <row r="23" spans="1:16" ht="12.75">
      <c r="A23" s="2">
        <v>3</v>
      </c>
      <c r="B23" s="40" t="s">
        <v>78</v>
      </c>
      <c r="C23" s="12" t="s">
        <v>241</v>
      </c>
      <c r="D23" s="10" t="s">
        <v>62</v>
      </c>
      <c r="E23" s="54">
        <v>4</v>
      </c>
      <c r="F23" s="4"/>
      <c r="G23" s="1"/>
      <c r="H23" s="1"/>
      <c r="I23" s="4"/>
      <c r="J23" s="4"/>
      <c r="K23" s="4"/>
      <c r="L23" s="4"/>
      <c r="M23" s="4"/>
      <c r="N23" s="4"/>
      <c r="O23" s="4"/>
      <c r="P23" s="4"/>
    </row>
    <row r="24" spans="1:19" ht="12.75">
      <c r="A24" s="2"/>
      <c r="B24" s="10"/>
      <c r="C24" s="12" t="s">
        <v>134</v>
      </c>
      <c r="D24" s="10" t="s">
        <v>11</v>
      </c>
      <c r="E24" s="54">
        <v>4</v>
      </c>
      <c r="F24" s="4"/>
      <c r="G24" s="1"/>
      <c r="H24" s="1"/>
      <c r="I24" s="4"/>
      <c r="J24" s="4"/>
      <c r="K24" s="4"/>
      <c r="L24" s="4"/>
      <c r="M24" s="4"/>
      <c r="N24" s="4"/>
      <c r="O24" s="4"/>
      <c r="P24" s="4"/>
      <c r="S24" s="47"/>
    </row>
    <row r="25" spans="1:16" ht="12.75">
      <c r="A25" s="2"/>
      <c r="B25" s="10"/>
      <c r="C25" s="12" t="s">
        <v>135</v>
      </c>
      <c r="D25" s="10" t="s">
        <v>11</v>
      </c>
      <c r="E25" s="54">
        <v>4</v>
      </c>
      <c r="F25" s="4"/>
      <c r="G25" s="1"/>
      <c r="H25" s="1"/>
      <c r="I25" s="4"/>
      <c r="J25" s="4"/>
      <c r="K25" s="4"/>
      <c r="L25" s="4"/>
      <c r="M25" s="4"/>
      <c r="N25" s="4"/>
      <c r="O25" s="4"/>
      <c r="P25" s="4"/>
    </row>
    <row r="26" spans="1:19" ht="12.75">
      <c r="A26" s="2"/>
      <c r="B26" s="10"/>
      <c r="C26" s="12" t="s">
        <v>136</v>
      </c>
      <c r="D26" s="10" t="s">
        <v>11</v>
      </c>
      <c r="E26" s="54">
        <v>4</v>
      </c>
      <c r="F26" s="4"/>
      <c r="G26" s="1"/>
      <c r="H26" s="1"/>
      <c r="I26" s="2"/>
      <c r="J26" s="4"/>
      <c r="K26" s="4"/>
      <c r="L26" s="4"/>
      <c r="M26" s="4"/>
      <c r="N26" s="4"/>
      <c r="O26" s="4"/>
      <c r="P26" s="4"/>
      <c r="S26" s="47"/>
    </row>
    <row r="27" spans="1:16" ht="12.75">
      <c r="A27" s="2">
        <v>4</v>
      </c>
      <c r="B27" s="40" t="s">
        <v>78</v>
      </c>
      <c r="C27" s="12" t="s">
        <v>242</v>
      </c>
      <c r="D27" s="10" t="s">
        <v>62</v>
      </c>
      <c r="E27" s="54">
        <v>2</v>
      </c>
      <c r="F27" s="4"/>
      <c r="G27" s="1"/>
      <c r="H27" s="1"/>
      <c r="I27" s="2"/>
      <c r="J27" s="4"/>
      <c r="K27" s="4"/>
      <c r="L27" s="4"/>
      <c r="M27" s="4"/>
      <c r="N27" s="4"/>
      <c r="O27" s="4"/>
      <c r="P27" s="4"/>
    </row>
    <row r="28" spans="1:19" ht="12.75">
      <c r="A28" s="2"/>
      <c r="B28" s="10"/>
      <c r="C28" s="12" t="s">
        <v>243</v>
      </c>
      <c r="D28" s="10" t="s">
        <v>11</v>
      </c>
      <c r="E28" s="54">
        <v>2</v>
      </c>
      <c r="F28" s="4"/>
      <c r="G28" s="1"/>
      <c r="H28" s="1"/>
      <c r="I28" s="4"/>
      <c r="J28" s="4"/>
      <c r="K28" s="4"/>
      <c r="L28" s="4"/>
      <c r="M28" s="4"/>
      <c r="N28" s="4"/>
      <c r="O28" s="4"/>
      <c r="P28" s="4"/>
      <c r="R28" s="47"/>
      <c r="S28" s="47"/>
    </row>
    <row r="29" spans="1:16" ht="12.75">
      <c r="A29" s="2"/>
      <c r="B29" s="10"/>
      <c r="C29" s="12" t="s">
        <v>244</v>
      </c>
      <c r="D29" s="10" t="s">
        <v>11</v>
      </c>
      <c r="E29" s="54">
        <v>2</v>
      </c>
      <c r="F29" s="4"/>
      <c r="G29" s="1"/>
      <c r="H29" s="1"/>
      <c r="I29" s="4"/>
      <c r="J29" s="4"/>
      <c r="K29" s="4"/>
      <c r="L29" s="4"/>
      <c r="M29" s="4"/>
      <c r="N29" s="4"/>
      <c r="O29" s="4"/>
      <c r="P29" s="4"/>
    </row>
    <row r="30" spans="1:16" ht="12.75">
      <c r="A30" s="2"/>
      <c r="B30" s="10"/>
      <c r="C30" s="12" t="s">
        <v>245</v>
      </c>
      <c r="D30" s="10" t="s">
        <v>11</v>
      </c>
      <c r="E30" s="54">
        <v>2</v>
      </c>
      <c r="F30" s="4"/>
      <c r="G30" s="1"/>
      <c r="H30" s="1"/>
      <c r="I30" s="4"/>
      <c r="J30" s="4"/>
      <c r="K30" s="4"/>
      <c r="L30" s="4"/>
      <c r="M30" s="4"/>
      <c r="N30" s="4"/>
      <c r="O30" s="4"/>
      <c r="P30" s="4"/>
    </row>
    <row r="31" spans="1:19" ht="12.75">
      <c r="A31" s="2">
        <v>5</v>
      </c>
      <c r="B31" s="40" t="s">
        <v>78</v>
      </c>
      <c r="C31" s="12" t="s">
        <v>130</v>
      </c>
      <c r="D31" s="10" t="s">
        <v>62</v>
      </c>
      <c r="E31" s="54">
        <v>54</v>
      </c>
      <c r="F31" s="4"/>
      <c r="G31" s="1"/>
      <c r="H31" s="13"/>
      <c r="I31" s="4"/>
      <c r="J31" s="13"/>
      <c r="K31" s="13"/>
      <c r="L31" s="13"/>
      <c r="M31" s="13"/>
      <c r="N31" s="13"/>
      <c r="O31" s="13"/>
      <c r="P31" s="4"/>
      <c r="R31" s="47"/>
      <c r="S31" s="47"/>
    </row>
    <row r="32" spans="1:16" ht="12.75">
      <c r="A32" s="2"/>
      <c r="B32" s="40"/>
      <c r="C32" s="12" t="s">
        <v>131</v>
      </c>
      <c r="D32" s="10"/>
      <c r="E32" s="54"/>
      <c r="F32" s="4"/>
      <c r="G32" s="1"/>
      <c r="H32" s="13"/>
      <c r="I32" s="4"/>
      <c r="J32" s="13"/>
      <c r="K32" s="13"/>
      <c r="L32" s="13"/>
      <c r="M32" s="13"/>
      <c r="N32" s="13"/>
      <c r="O32" s="13"/>
      <c r="P32" s="4"/>
    </row>
    <row r="33" spans="1:16" ht="12.75">
      <c r="A33" s="2"/>
      <c r="B33" s="40"/>
      <c r="C33" s="12" t="s">
        <v>133</v>
      </c>
      <c r="D33" s="10"/>
      <c r="E33" s="54"/>
      <c r="F33" s="4"/>
      <c r="G33" s="1"/>
      <c r="H33" s="13"/>
      <c r="I33" s="4"/>
      <c r="J33" s="13"/>
      <c r="K33" s="13"/>
      <c r="L33" s="13"/>
      <c r="M33" s="13"/>
      <c r="N33" s="13"/>
      <c r="O33" s="13"/>
      <c r="P33" s="4"/>
    </row>
    <row r="34" spans="1:16" ht="12.75">
      <c r="A34" s="2"/>
      <c r="B34" s="10"/>
      <c r="C34" s="12" t="s">
        <v>137</v>
      </c>
      <c r="D34" s="10" t="s">
        <v>11</v>
      </c>
      <c r="E34" s="54">
        <v>54</v>
      </c>
      <c r="F34" s="4"/>
      <c r="G34" s="1"/>
      <c r="H34" s="1"/>
      <c r="I34" s="4"/>
      <c r="J34" s="4"/>
      <c r="K34" s="13"/>
      <c r="L34" s="13"/>
      <c r="M34" s="13"/>
      <c r="N34" s="13"/>
      <c r="O34" s="13"/>
      <c r="P34" s="4"/>
    </row>
    <row r="35" spans="1:16" ht="12.75">
      <c r="A35" s="2">
        <v>6</v>
      </c>
      <c r="B35" s="40" t="s">
        <v>78</v>
      </c>
      <c r="C35" s="12" t="s">
        <v>246</v>
      </c>
      <c r="D35" s="10" t="s">
        <v>1</v>
      </c>
      <c r="E35" s="4">
        <v>18</v>
      </c>
      <c r="F35" s="13"/>
      <c r="G35" s="1"/>
      <c r="H35" s="13"/>
      <c r="I35" s="13"/>
      <c r="J35" s="13"/>
      <c r="K35" s="13"/>
      <c r="L35" s="13"/>
      <c r="M35" s="13"/>
      <c r="N35" s="13"/>
      <c r="O35" s="13"/>
      <c r="P35" s="1"/>
    </row>
    <row r="36" spans="1:16" ht="12.75">
      <c r="A36" s="2"/>
      <c r="B36" s="40"/>
      <c r="C36" s="12" t="s">
        <v>247</v>
      </c>
      <c r="D36" s="10"/>
      <c r="E36" s="4"/>
      <c r="F36" s="1"/>
      <c r="G36" s="1"/>
      <c r="H36" s="13"/>
      <c r="I36" s="1"/>
      <c r="J36" s="125"/>
      <c r="K36" s="13"/>
      <c r="L36" s="13"/>
      <c r="M36" s="13"/>
      <c r="N36" s="13"/>
      <c r="O36" s="13"/>
      <c r="P36" s="1"/>
    </row>
    <row r="37" spans="1:16" ht="12.75">
      <c r="A37" s="10">
        <v>7</v>
      </c>
      <c r="B37" s="126" t="s">
        <v>124</v>
      </c>
      <c r="C37" s="6" t="s">
        <v>138</v>
      </c>
      <c r="D37" s="2" t="s">
        <v>2</v>
      </c>
      <c r="E37" s="4">
        <v>15.43</v>
      </c>
      <c r="F37" s="4"/>
      <c r="G37" s="1"/>
      <c r="H37" s="4"/>
      <c r="I37" s="127"/>
      <c r="J37" s="4"/>
      <c r="K37" s="4"/>
      <c r="L37" s="4"/>
      <c r="M37" s="4"/>
      <c r="N37" s="4"/>
      <c r="O37" s="4"/>
      <c r="P37" s="4"/>
    </row>
    <row r="38" spans="1:16" ht="12.75">
      <c r="A38" s="2"/>
      <c r="B38" s="126"/>
      <c r="C38" s="6" t="s">
        <v>139</v>
      </c>
      <c r="D38" s="2"/>
      <c r="E38" s="4"/>
      <c r="F38" s="4"/>
      <c r="G38" s="1"/>
      <c r="H38" s="4"/>
      <c r="I38" s="127"/>
      <c r="J38" s="4"/>
      <c r="K38" s="4"/>
      <c r="L38" s="4"/>
      <c r="M38" s="4"/>
      <c r="N38" s="4"/>
      <c r="O38" s="4"/>
      <c r="P38" s="4"/>
    </row>
    <row r="39" spans="1:19" ht="12.75">
      <c r="A39" s="2">
        <v>8</v>
      </c>
      <c r="B39" s="40" t="s">
        <v>78</v>
      </c>
      <c r="C39" s="12" t="s">
        <v>248</v>
      </c>
      <c r="D39" s="10" t="s">
        <v>11</v>
      </c>
      <c r="E39" s="54">
        <v>3</v>
      </c>
      <c r="F39" s="4"/>
      <c r="G39" s="1"/>
      <c r="H39" s="13"/>
      <c r="I39" s="4"/>
      <c r="J39" s="13"/>
      <c r="K39" s="13"/>
      <c r="L39" s="13"/>
      <c r="M39" s="13"/>
      <c r="N39" s="13"/>
      <c r="O39" s="13"/>
      <c r="P39" s="4"/>
      <c r="S39" s="47"/>
    </row>
    <row r="40" spans="1:21" ht="12.75">
      <c r="A40" s="10">
        <v>9</v>
      </c>
      <c r="B40" s="10" t="s">
        <v>78</v>
      </c>
      <c r="C40" s="128" t="s">
        <v>249</v>
      </c>
      <c r="D40" s="105" t="s">
        <v>11</v>
      </c>
      <c r="E40" s="104">
        <v>4</v>
      </c>
      <c r="F40" s="13"/>
      <c r="G40" s="1"/>
      <c r="H40" s="11"/>
      <c r="I40" s="13"/>
      <c r="J40" s="13"/>
      <c r="K40" s="13"/>
      <c r="L40" s="13"/>
      <c r="M40" s="13"/>
      <c r="N40" s="13"/>
      <c r="O40" s="13"/>
      <c r="P40" s="13"/>
      <c r="S40" s="37"/>
      <c r="T40" s="38"/>
      <c r="U40" s="38"/>
    </row>
    <row r="41" spans="1:21" ht="12.75">
      <c r="A41" s="10">
        <v>10</v>
      </c>
      <c r="B41" s="10" t="s">
        <v>78</v>
      </c>
      <c r="C41" s="128" t="s">
        <v>250</v>
      </c>
      <c r="D41" s="105" t="s">
        <v>11</v>
      </c>
      <c r="E41" s="104">
        <v>4</v>
      </c>
      <c r="F41" s="13"/>
      <c r="G41" s="1"/>
      <c r="H41" s="11"/>
      <c r="I41" s="13"/>
      <c r="J41" s="13"/>
      <c r="K41" s="13"/>
      <c r="L41" s="13"/>
      <c r="M41" s="13"/>
      <c r="N41" s="13"/>
      <c r="O41" s="13"/>
      <c r="P41" s="13"/>
      <c r="S41" s="37"/>
      <c r="T41" s="38"/>
      <c r="U41" s="38"/>
    </row>
    <row r="42" spans="1:19" ht="14.25" customHeight="1">
      <c r="A42" s="2">
        <v>11</v>
      </c>
      <c r="B42" s="126" t="s">
        <v>124</v>
      </c>
      <c r="C42" s="6" t="s">
        <v>251</v>
      </c>
      <c r="D42" s="2" t="s">
        <v>2</v>
      </c>
      <c r="E42" s="4">
        <v>3.45</v>
      </c>
      <c r="F42" s="4"/>
      <c r="G42" s="4"/>
      <c r="H42" s="4"/>
      <c r="I42" s="127"/>
      <c r="J42" s="4"/>
      <c r="K42" s="4"/>
      <c r="L42" s="4"/>
      <c r="M42" s="4"/>
      <c r="N42" s="4"/>
      <c r="O42" s="4"/>
      <c r="P42" s="13"/>
      <c r="S42" s="59"/>
    </row>
    <row r="43" spans="1:23" ht="14.25" customHeight="1">
      <c r="A43" s="2">
        <v>12</v>
      </c>
      <c r="B43" s="40" t="s">
        <v>78</v>
      </c>
      <c r="C43" s="12" t="s">
        <v>100</v>
      </c>
      <c r="D43" s="10" t="s">
        <v>1</v>
      </c>
      <c r="E43" s="4">
        <v>4</v>
      </c>
      <c r="F43" s="11"/>
      <c r="G43" s="4"/>
      <c r="H43" s="11"/>
      <c r="I43" s="4"/>
      <c r="J43" s="11"/>
      <c r="K43" s="1"/>
      <c r="L43" s="13"/>
      <c r="M43" s="11"/>
      <c r="N43" s="11"/>
      <c r="O43" s="11"/>
      <c r="P43" s="1"/>
      <c r="S43" s="37"/>
      <c r="T43" s="38"/>
      <c r="U43" s="38"/>
      <c r="V43" s="38"/>
      <c r="W43" s="38"/>
    </row>
    <row r="44" spans="1:23" ht="14.25" customHeight="1">
      <c r="A44" s="2"/>
      <c r="B44" s="40"/>
      <c r="C44" s="12" t="s">
        <v>108</v>
      </c>
      <c r="D44" s="10"/>
      <c r="E44" s="4"/>
      <c r="F44" s="11"/>
      <c r="G44" s="4"/>
      <c r="H44" s="11"/>
      <c r="I44" s="4"/>
      <c r="J44" s="11"/>
      <c r="K44" s="1"/>
      <c r="L44" s="13"/>
      <c r="M44" s="11"/>
      <c r="N44" s="11"/>
      <c r="O44" s="11"/>
      <c r="P44" s="1"/>
      <c r="S44" s="37"/>
      <c r="T44" s="38"/>
      <c r="U44" s="38"/>
      <c r="V44" s="38"/>
      <c r="W44" s="38"/>
    </row>
    <row r="45" spans="1:23" ht="12.75">
      <c r="A45" s="2">
        <v>13</v>
      </c>
      <c r="B45" s="40" t="s">
        <v>78</v>
      </c>
      <c r="C45" s="12" t="s">
        <v>252</v>
      </c>
      <c r="D45" s="10" t="s">
        <v>140</v>
      </c>
      <c r="E45" s="54">
        <v>1</v>
      </c>
      <c r="F45" s="11"/>
      <c r="G45" s="4"/>
      <c r="H45" s="4"/>
      <c r="I45" s="4"/>
      <c r="J45" s="4"/>
      <c r="K45" s="1"/>
      <c r="L45" s="13"/>
      <c r="M45" s="13"/>
      <c r="N45" s="13"/>
      <c r="O45" s="13"/>
      <c r="P45" s="1"/>
      <c r="S45" s="37"/>
      <c r="T45" s="38"/>
      <c r="U45" s="38"/>
      <c r="V45" s="38"/>
      <c r="W45" s="38"/>
    </row>
    <row r="46" spans="1:23" ht="12.75">
      <c r="A46" s="2">
        <v>14</v>
      </c>
      <c r="B46" s="40" t="s">
        <v>78</v>
      </c>
      <c r="C46" s="12" t="s">
        <v>81</v>
      </c>
      <c r="D46" s="10" t="s">
        <v>11</v>
      </c>
      <c r="E46" s="55">
        <v>1</v>
      </c>
      <c r="F46" s="11"/>
      <c r="G46" s="4"/>
      <c r="H46" s="11"/>
      <c r="I46" s="4"/>
      <c r="J46" s="4"/>
      <c r="K46" s="1"/>
      <c r="L46" s="13"/>
      <c r="M46" s="11"/>
      <c r="N46" s="11"/>
      <c r="O46" s="11"/>
      <c r="P46" s="1"/>
      <c r="S46" s="37"/>
      <c r="T46" s="38"/>
      <c r="U46" s="38"/>
      <c r="V46" s="38"/>
      <c r="W46" s="38"/>
    </row>
    <row r="47" spans="1:23" ht="12.75">
      <c r="A47" s="2">
        <v>15</v>
      </c>
      <c r="B47" s="40" t="s">
        <v>78</v>
      </c>
      <c r="C47" s="6" t="s">
        <v>253</v>
      </c>
      <c r="D47" s="10" t="s">
        <v>11</v>
      </c>
      <c r="E47" s="55">
        <v>8</v>
      </c>
      <c r="F47" s="11"/>
      <c r="G47" s="4"/>
      <c r="H47" s="4"/>
      <c r="I47" s="4"/>
      <c r="J47" s="11"/>
      <c r="K47" s="4"/>
      <c r="L47" s="13"/>
      <c r="M47" s="13"/>
      <c r="N47" s="11"/>
      <c r="O47" s="13"/>
      <c r="P47" s="1"/>
      <c r="S47" s="37"/>
      <c r="T47" s="38"/>
      <c r="U47" s="38"/>
      <c r="V47" s="38"/>
      <c r="W47" s="38"/>
    </row>
    <row r="48" spans="1:23" ht="12.75" customHeight="1">
      <c r="A48" s="2">
        <v>16</v>
      </c>
      <c r="B48" s="40" t="s">
        <v>78</v>
      </c>
      <c r="C48" s="12" t="s">
        <v>119</v>
      </c>
      <c r="D48" s="10" t="s">
        <v>62</v>
      </c>
      <c r="E48" s="55">
        <v>12</v>
      </c>
      <c r="F48" s="11"/>
      <c r="G48" s="11"/>
      <c r="H48" s="11"/>
      <c r="I48" s="4"/>
      <c r="J48" s="11"/>
      <c r="K48" s="1"/>
      <c r="L48" s="11"/>
      <c r="M48" s="9"/>
      <c r="N48" s="1"/>
      <c r="O48" s="11"/>
      <c r="P48" s="1"/>
      <c r="S48" s="37"/>
      <c r="T48" s="38"/>
      <c r="U48" s="38"/>
      <c r="V48" s="38"/>
      <c r="W48" s="38"/>
    </row>
    <row r="49" spans="1:23" ht="12.75" customHeight="1">
      <c r="A49" s="2">
        <v>17</v>
      </c>
      <c r="B49" s="40" t="s">
        <v>78</v>
      </c>
      <c r="C49" s="12" t="s">
        <v>75</v>
      </c>
      <c r="D49" s="10" t="s">
        <v>62</v>
      </c>
      <c r="E49" s="55">
        <v>2</v>
      </c>
      <c r="F49" s="11"/>
      <c r="G49" s="11"/>
      <c r="H49" s="11"/>
      <c r="I49" s="4"/>
      <c r="J49" s="11"/>
      <c r="K49" s="1"/>
      <c r="L49" s="11"/>
      <c r="M49" s="11"/>
      <c r="N49" s="1"/>
      <c r="O49" s="11"/>
      <c r="P49" s="1"/>
      <c r="S49" s="14"/>
      <c r="T49" s="38"/>
      <c r="U49" s="38"/>
      <c r="V49" s="38"/>
      <c r="W49" s="38"/>
    </row>
    <row r="50" spans="1:23" ht="12.75" customHeight="1">
      <c r="A50" s="2">
        <v>18</v>
      </c>
      <c r="B50" s="40" t="s">
        <v>78</v>
      </c>
      <c r="C50" s="12" t="s">
        <v>97</v>
      </c>
      <c r="D50" s="10" t="s">
        <v>11</v>
      </c>
      <c r="E50" s="55">
        <v>1</v>
      </c>
      <c r="F50" s="11"/>
      <c r="G50" s="11"/>
      <c r="H50" s="11"/>
      <c r="I50" s="4"/>
      <c r="J50" s="11"/>
      <c r="K50" s="1"/>
      <c r="L50" s="11"/>
      <c r="M50" s="9"/>
      <c r="N50" s="1"/>
      <c r="O50" s="11"/>
      <c r="P50" s="1"/>
      <c r="S50" s="37"/>
      <c r="T50" s="38"/>
      <c r="U50" s="38"/>
      <c r="V50" s="38"/>
      <c r="W50" s="38"/>
    </row>
    <row r="51" spans="1:23" ht="12.75" customHeight="1">
      <c r="A51" s="2">
        <v>19</v>
      </c>
      <c r="B51" s="40" t="s">
        <v>78</v>
      </c>
      <c r="C51" s="12" t="s">
        <v>120</v>
      </c>
      <c r="D51" s="10" t="s">
        <v>11</v>
      </c>
      <c r="E51" s="55">
        <v>1</v>
      </c>
      <c r="F51" s="11"/>
      <c r="G51" s="11"/>
      <c r="H51" s="11"/>
      <c r="I51" s="4"/>
      <c r="J51" s="11"/>
      <c r="K51" s="1"/>
      <c r="L51" s="11"/>
      <c r="M51" s="9"/>
      <c r="N51" s="1"/>
      <c r="O51" s="11"/>
      <c r="P51" s="1"/>
      <c r="S51" s="37"/>
      <c r="T51" s="38"/>
      <c r="U51" s="38"/>
      <c r="V51" s="38"/>
      <c r="W51" s="38"/>
    </row>
    <row r="52" spans="1:23" ht="12.75" customHeight="1">
      <c r="A52" s="2">
        <v>20</v>
      </c>
      <c r="B52" s="40" t="s">
        <v>78</v>
      </c>
      <c r="C52" s="12" t="s">
        <v>96</v>
      </c>
      <c r="D52" s="10" t="s">
        <v>11</v>
      </c>
      <c r="E52" s="55">
        <v>4</v>
      </c>
      <c r="F52" s="11"/>
      <c r="G52" s="11"/>
      <c r="H52" s="11"/>
      <c r="I52" s="4"/>
      <c r="J52" s="11"/>
      <c r="K52" s="1"/>
      <c r="L52" s="11"/>
      <c r="M52" s="9"/>
      <c r="N52" s="1"/>
      <c r="O52" s="11"/>
      <c r="P52" s="1"/>
      <c r="S52" s="37"/>
      <c r="T52" s="38"/>
      <c r="U52" s="38"/>
      <c r="V52" s="38"/>
      <c r="W52" s="38"/>
    </row>
    <row r="53" spans="1:23" ht="12.75">
      <c r="A53" s="2">
        <v>21</v>
      </c>
      <c r="B53" s="40" t="s">
        <v>78</v>
      </c>
      <c r="C53" s="12" t="s">
        <v>121</v>
      </c>
      <c r="D53" s="10" t="s">
        <v>11</v>
      </c>
      <c r="E53" s="54">
        <v>2</v>
      </c>
      <c r="F53" s="4"/>
      <c r="G53" s="4"/>
      <c r="H53" s="4"/>
      <c r="I53" s="4"/>
      <c r="J53" s="11"/>
      <c r="K53" s="4"/>
      <c r="L53" s="13"/>
      <c r="M53" s="13"/>
      <c r="N53" s="1"/>
      <c r="O53" s="13"/>
      <c r="P53" s="1"/>
      <c r="S53" s="57"/>
      <c r="T53" s="38"/>
      <c r="U53" s="38"/>
      <c r="V53" s="38"/>
      <c r="W53" s="38"/>
    </row>
    <row r="54" spans="1:16" ht="12.75">
      <c r="A54" s="2">
        <v>22</v>
      </c>
      <c r="B54" s="40" t="s">
        <v>78</v>
      </c>
      <c r="C54" s="12" t="s">
        <v>91</v>
      </c>
      <c r="D54" s="10" t="s">
        <v>11</v>
      </c>
      <c r="E54" s="55">
        <v>54</v>
      </c>
      <c r="F54" s="11"/>
      <c r="G54" s="11"/>
      <c r="H54" s="11"/>
      <c r="I54" s="10"/>
      <c r="J54" s="11"/>
      <c r="K54" s="1"/>
      <c r="L54" s="11"/>
      <c r="M54" s="11"/>
      <c r="N54" s="13"/>
      <c r="O54" s="11"/>
      <c r="P54" s="1"/>
    </row>
    <row r="55" spans="1:16" ht="12.75">
      <c r="A55" s="2"/>
      <c r="B55" s="40"/>
      <c r="C55" s="12" t="s">
        <v>127</v>
      </c>
      <c r="D55" s="10"/>
      <c r="E55" s="11"/>
      <c r="F55" s="11"/>
      <c r="G55" s="11"/>
      <c r="H55" s="11"/>
      <c r="I55" s="10"/>
      <c r="J55" s="11"/>
      <c r="K55" s="1"/>
      <c r="L55" s="11"/>
      <c r="M55" s="11"/>
      <c r="N55" s="13"/>
      <c r="O55" s="11"/>
      <c r="P55" s="1"/>
    </row>
    <row r="56" spans="1:16" ht="12.75">
      <c r="A56" s="2">
        <v>23</v>
      </c>
      <c r="B56" s="40" t="s">
        <v>78</v>
      </c>
      <c r="C56" s="12" t="s">
        <v>89</v>
      </c>
      <c r="D56" s="10" t="s">
        <v>1</v>
      </c>
      <c r="E56" s="42">
        <v>636</v>
      </c>
      <c r="F56" s="11"/>
      <c r="G56" s="11"/>
      <c r="H56" s="11"/>
      <c r="I56" s="11"/>
      <c r="J56" s="11"/>
      <c r="K56" s="1"/>
      <c r="L56" s="11"/>
      <c r="M56" s="11"/>
      <c r="N56" s="13"/>
      <c r="O56" s="11"/>
      <c r="P56" s="1"/>
    </row>
    <row r="57" spans="1:16" ht="12.75">
      <c r="A57" s="2"/>
      <c r="B57" s="40"/>
      <c r="C57" s="12" t="s">
        <v>90</v>
      </c>
      <c r="D57" s="10"/>
      <c r="E57" s="42"/>
      <c r="F57" s="11"/>
      <c r="G57" s="11"/>
      <c r="H57" s="11"/>
      <c r="I57" s="10"/>
      <c r="J57" s="11"/>
      <c r="K57" s="1"/>
      <c r="L57" s="11"/>
      <c r="M57" s="11"/>
      <c r="N57" s="13"/>
      <c r="O57" s="11"/>
      <c r="P57" s="1"/>
    </row>
    <row r="58" spans="1:16" ht="12.75">
      <c r="A58" s="2">
        <v>24</v>
      </c>
      <c r="B58" s="40" t="s">
        <v>78</v>
      </c>
      <c r="C58" s="6" t="s">
        <v>73</v>
      </c>
      <c r="D58" s="10" t="s">
        <v>1</v>
      </c>
      <c r="E58" s="42">
        <v>636</v>
      </c>
      <c r="F58" s="11"/>
      <c r="G58" s="11"/>
      <c r="H58" s="11"/>
      <c r="I58" s="11"/>
      <c r="J58" s="11"/>
      <c r="K58" s="1"/>
      <c r="L58" s="11"/>
      <c r="M58" s="11"/>
      <c r="N58" s="13"/>
      <c r="O58" s="11"/>
      <c r="P58" s="1"/>
    </row>
    <row r="59" spans="1:16" ht="12.75">
      <c r="A59" s="2"/>
      <c r="B59" s="40"/>
      <c r="C59" s="12" t="s">
        <v>74</v>
      </c>
      <c r="D59" s="10"/>
      <c r="E59" s="11"/>
      <c r="F59" s="11"/>
      <c r="G59" s="11"/>
      <c r="H59" s="11"/>
      <c r="I59" s="10"/>
      <c r="J59" s="11"/>
      <c r="K59" s="1"/>
      <c r="L59" s="11"/>
      <c r="M59" s="11"/>
      <c r="N59" s="1"/>
      <c r="O59" s="11"/>
      <c r="P59" s="1"/>
    </row>
    <row r="60" spans="1:16" ht="12.75">
      <c r="A60" s="2">
        <v>25</v>
      </c>
      <c r="B60" s="40" t="s">
        <v>78</v>
      </c>
      <c r="C60" s="6" t="s">
        <v>146</v>
      </c>
      <c r="D60" s="10" t="s">
        <v>11</v>
      </c>
      <c r="E60" s="55">
        <v>2</v>
      </c>
      <c r="F60" s="11"/>
      <c r="G60" s="11"/>
      <c r="H60" s="4"/>
      <c r="I60" s="11"/>
      <c r="J60" s="13"/>
      <c r="K60" s="4"/>
      <c r="L60" s="13"/>
      <c r="M60" s="13"/>
      <c r="N60" s="13"/>
      <c r="O60" s="13"/>
      <c r="P60" s="13"/>
    </row>
    <row r="61" spans="1:16" ht="12.75">
      <c r="A61" s="2"/>
      <c r="B61" s="10"/>
      <c r="C61" s="6" t="s">
        <v>254</v>
      </c>
      <c r="D61" s="10"/>
      <c r="E61" s="55"/>
      <c r="F61" s="11"/>
      <c r="G61" s="11"/>
      <c r="H61" s="4"/>
      <c r="I61" s="11"/>
      <c r="J61" s="13"/>
      <c r="K61" s="4"/>
      <c r="L61" s="13"/>
      <c r="M61" s="13"/>
      <c r="N61" s="13"/>
      <c r="O61" s="13"/>
      <c r="P61" s="13"/>
    </row>
    <row r="62" spans="1:16" ht="12.75">
      <c r="A62" s="2"/>
      <c r="B62" s="40"/>
      <c r="C62" s="6" t="s">
        <v>255</v>
      </c>
      <c r="D62" s="10"/>
      <c r="E62" s="55"/>
      <c r="F62" s="11"/>
      <c r="G62" s="11"/>
      <c r="H62" s="4"/>
      <c r="I62" s="11"/>
      <c r="J62" s="13"/>
      <c r="K62" s="4"/>
      <c r="L62" s="13"/>
      <c r="M62" s="13"/>
      <c r="N62" s="13"/>
      <c r="O62" s="13"/>
      <c r="P62" s="13"/>
    </row>
    <row r="63" spans="1:16" ht="12.75">
      <c r="A63" s="117">
        <v>26</v>
      </c>
      <c r="B63" s="118" t="s">
        <v>78</v>
      </c>
      <c r="C63" s="119" t="s">
        <v>92</v>
      </c>
      <c r="D63" s="120" t="s">
        <v>62</v>
      </c>
      <c r="E63" s="121">
        <v>1</v>
      </c>
      <c r="F63" s="122"/>
      <c r="G63" s="122"/>
      <c r="H63" s="123"/>
      <c r="I63" s="122"/>
      <c r="J63" s="122"/>
      <c r="K63" s="123"/>
      <c r="L63" s="124"/>
      <c r="M63" s="124"/>
      <c r="N63" s="13"/>
      <c r="O63" s="124"/>
      <c r="P63" s="124"/>
    </row>
    <row r="64" spans="1:16" ht="12.75">
      <c r="A64" s="2"/>
      <c r="B64" s="34"/>
      <c r="C64" s="8" t="s">
        <v>9</v>
      </c>
      <c r="D64" s="8" t="s">
        <v>95</v>
      </c>
      <c r="E64" s="8"/>
      <c r="F64" s="35"/>
      <c r="G64" s="35"/>
      <c r="H64" s="5"/>
      <c r="I64" s="35"/>
      <c r="J64" s="5"/>
      <c r="K64" s="5"/>
      <c r="L64" s="71"/>
      <c r="M64" s="71"/>
      <c r="N64" s="71"/>
      <c r="O64" s="71"/>
      <c r="P64" s="71"/>
    </row>
    <row r="65" spans="1:16" ht="12.75">
      <c r="A65" s="2"/>
      <c r="B65" s="2"/>
      <c r="C65" s="210" t="s">
        <v>279</v>
      </c>
      <c r="D65" s="211"/>
      <c r="E65" s="211"/>
      <c r="F65" s="211"/>
      <c r="G65" s="211"/>
      <c r="H65" s="211"/>
      <c r="I65" s="211"/>
      <c r="J65" s="211"/>
      <c r="K65" s="212"/>
      <c r="L65" s="4"/>
      <c r="M65" s="4"/>
      <c r="N65" s="11"/>
      <c r="O65" s="3"/>
      <c r="P65" s="2"/>
    </row>
    <row r="66" spans="1:16" ht="12.75">
      <c r="A66" s="2"/>
      <c r="B66" s="2"/>
      <c r="C66" s="215" t="s">
        <v>10</v>
      </c>
      <c r="D66" s="215"/>
      <c r="E66" s="215"/>
      <c r="F66" s="215"/>
      <c r="G66" s="215"/>
      <c r="H66" s="215"/>
      <c r="I66" s="215"/>
      <c r="J66" s="215"/>
      <c r="K66" s="215"/>
      <c r="L66" s="9"/>
      <c r="M66" s="9"/>
      <c r="N66" s="9"/>
      <c r="O66" s="9"/>
      <c r="P66" s="9"/>
    </row>
    <row r="67" spans="1:16" ht="12.75">
      <c r="A67" s="213"/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67" t="s">
        <v>107</v>
      </c>
      <c r="N67" s="53"/>
      <c r="O67" s="53"/>
      <c r="P67" s="53"/>
    </row>
    <row r="68" spans="1:16" ht="12.75">
      <c r="A68" s="217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</row>
    <row r="69" spans="1:16" ht="12.75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</row>
    <row r="70" spans="1:16" ht="12.75">
      <c r="A70" s="160" t="s">
        <v>41</v>
      </c>
      <c r="B70" s="160"/>
      <c r="C70" s="205"/>
      <c r="D70" s="205"/>
      <c r="E70" s="205"/>
      <c r="F70" s="160"/>
      <c r="G70" s="160"/>
      <c r="H70" s="160"/>
      <c r="I70" s="160"/>
      <c r="J70" s="160"/>
      <c r="K70" s="160"/>
      <c r="L70" s="156"/>
      <c r="M70" s="156"/>
      <c r="N70" s="156"/>
      <c r="O70" s="156"/>
      <c r="P70" s="156"/>
    </row>
    <row r="71" spans="1:16" ht="12.75">
      <c r="A71" s="160"/>
      <c r="B71" s="160"/>
      <c r="C71" s="194" t="s">
        <v>43</v>
      </c>
      <c r="D71" s="194"/>
      <c r="E71" s="194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</row>
    <row r="72" spans="1:16" ht="12.75">
      <c r="A72" s="160" t="s">
        <v>44</v>
      </c>
      <c r="B72" s="160"/>
      <c r="C72" s="17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</row>
    <row r="73" spans="1:16" ht="12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</row>
  </sheetData>
  <sheetProtection/>
  <mergeCells count="39">
    <mergeCell ref="A11:P11"/>
    <mergeCell ref="F12:K12"/>
    <mergeCell ref="A73:P73"/>
    <mergeCell ref="A9:B9"/>
    <mergeCell ref="D9:E9"/>
    <mergeCell ref="F9:H9"/>
    <mergeCell ref="I9:L9"/>
    <mergeCell ref="C65:K65"/>
    <mergeCell ref="F70:H70"/>
    <mergeCell ref="I70:K70"/>
    <mergeCell ref="A68:P68"/>
    <mergeCell ref="A69:P69"/>
    <mergeCell ref="A70:B70"/>
    <mergeCell ref="L70:P70"/>
    <mergeCell ref="C70:E70"/>
    <mergeCell ref="A72:B72"/>
    <mergeCell ref="D72:P72"/>
    <mergeCell ref="A71:B71"/>
    <mergeCell ref="C71:E71"/>
    <mergeCell ref="A1:P1"/>
    <mergeCell ref="A2:P2"/>
    <mergeCell ref="A3:P3"/>
    <mergeCell ref="A4:P4"/>
    <mergeCell ref="C8:P8"/>
    <mergeCell ref="O10:P10"/>
    <mergeCell ref="A5:B5"/>
    <mergeCell ref="C5:P5"/>
    <mergeCell ref="M9:N9"/>
    <mergeCell ref="A6:B6"/>
    <mergeCell ref="A67:L67"/>
    <mergeCell ref="C66:K66"/>
    <mergeCell ref="L71:P71"/>
    <mergeCell ref="F71:K71"/>
    <mergeCell ref="C6:P6"/>
    <mergeCell ref="A7:B7"/>
    <mergeCell ref="C7:P7"/>
    <mergeCell ref="A10:I10"/>
    <mergeCell ref="J10:K10"/>
    <mergeCell ref="A8:B8"/>
  </mergeCells>
  <printOptions gridLines="1"/>
  <pageMargins left="0.17" right="0.2" top="0.3" bottom="0.33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18"/>
  <sheetViews>
    <sheetView zoomScalePageLayoutView="0" workbookViewId="0" topLeftCell="A1">
      <selection activeCell="I76" sqref="F76:P77"/>
    </sheetView>
  </sheetViews>
  <sheetFormatPr defaultColWidth="9.00390625" defaultRowHeight="12.75"/>
  <cols>
    <col min="1" max="1" width="6.50390625" style="0" customWidth="1"/>
    <col min="2" max="2" width="8.50390625" style="0" customWidth="1"/>
    <col min="3" max="3" width="36.875" style="0" customWidth="1"/>
    <col min="4" max="4" width="5.50390625" style="0" customWidth="1"/>
    <col min="5" max="5" width="6.50390625" style="0" customWidth="1"/>
    <col min="6" max="6" width="6.125" style="0" customWidth="1"/>
    <col min="7" max="8" width="6.50390625" style="0" customWidth="1"/>
    <col min="9" max="9" width="6.875" style="0" customWidth="1"/>
    <col min="10" max="10" width="6.00390625" style="0" customWidth="1"/>
    <col min="11" max="11" width="6.875" style="0" customWidth="1"/>
    <col min="12" max="12" width="7.625" style="0" customWidth="1"/>
    <col min="13" max="13" width="8.50390625" style="0" customWidth="1"/>
    <col min="15" max="15" width="8.125" style="0" customWidth="1"/>
    <col min="16" max="16" width="9.375" style="0" customWidth="1"/>
  </cols>
  <sheetData>
    <row r="1" spans="1:16" s="7" customFormat="1" ht="21" customHeight="1">
      <c r="A1" s="216" t="s">
        <v>117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s="39" customFormat="1" ht="17.25" customHeight="1">
      <c r="A2" s="193" t="s">
        <v>76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spans="1:16" s="39" customFormat="1" ht="12.75">
      <c r="A3" s="194" t="s">
        <v>13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</row>
    <row r="4" spans="1:16" s="39" customFormat="1" ht="12.7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6" s="39" customFormat="1" ht="14.25" customHeight="1">
      <c r="A5" s="155" t="s">
        <v>14</v>
      </c>
      <c r="B5" s="155"/>
      <c r="C5" s="146" t="s">
        <v>186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1:16" s="39" customFormat="1" ht="14.25" customHeight="1">
      <c r="A6" s="155" t="s">
        <v>15</v>
      </c>
      <c r="B6" s="155"/>
      <c r="C6" s="146" t="s">
        <v>187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</row>
    <row r="7" spans="1:16" s="39" customFormat="1" ht="14.25" customHeight="1">
      <c r="A7" s="155" t="s">
        <v>16</v>
      </c>
      <c r="B7" s="155"/>
      <c r="C7" s="146" t="s">
        <v>188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</row>
    <row r="8" spans="1:16" s="39" customFormat="1" ht="14.25" customHeight="1">
      <c r="A8" s="155" t="str">
        <f>'Caurules 1-3'!A8:B8</f>
        <v>Pretendents: </v>
      </c>
      <c r="B8" s="155"/>
      <c r="C8" s="207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</row>
    <row r="9" spans="1:16" s="39" customFormat="1" ht="12.75">
      <c r="A9" s="155" t="s">
        <v>277</v>
      </c>
      <c r="B9" s="155"/>
      <c r="C9" s="16" t="s">
        <v>17</v>
      </c>
      <c r="D9" s="154" t="s">
        <v>93</v>
      </c>
      <c r="E9" s="154"/>
      <c r="F9" s="206" t="s">
        <v>18</v>
      </c>
      <c r="G9" s="206"/>
      <c r="H9" s="206"/>
      <c r="I9" s="194" t="s">
        <v>19</v>
      </c>
      <c r="J9" s="194"/>
      <c r="K9" s="194"/>
      <c r="L9" s="194"/>
      <c r="M9" s="208"/>
      <c r="N9" s="209"/>
      <c r="O9" s="14" t="s">
        <v>95</v>
      </c>
      <c r="P9" s="15"/>
    </row>
    <row r="10" spans="1:16" s="38" customFormat="1" ht="14.25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 t="s">
        <v>20</v>
      </c>
      <c r="K10" s="160"/>
      <c r="L10" s="17"/>
      <c r="M10" s="14" t="s">
        <v>21</v>
      </c>
      <c r="N10" s="18"/>
      <c r="O10" s="146"/>
      <c r="P10" s="146"/>
    </row>
    <row r="11" spans="1:16" ht="13.5" thickBo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</row>
    <row r="12" spans="1:18" ht="13.5" thickBot="1">
      <c r="A12" s="19" t="s">
        <v>22</v>
      </c>
      <c r="B12" s="19"/>
      <c r="C12" s="20"/>
      <c r="D12" s="19"/>
      <c r="E12" s="21" t="s">
        <v>4</v>
      </c>
      <c r="F12" s="196" t="s">
        <v>23</v>
      </c>
      <c r="G12" s="197"/>
      <c r="H12" s="197"/>
      <c r="I12" s="197"/>
      <c r="J12" s="197"/>
      <c r="K12" s="198"/>
      <c r="L12" s="22"/>
      <c r="M12" s="22"/>
      <c r="N12" s="22" t="s">
        <v>24</v>
      </c>
      <c r="O12" s="22" t="s">
        <v>5</v>
      </c>
      <c r="P12" s="23" t="s">
        <v>95</v>
      </c>
      <c r="R12" s="56"/>
    </row>
    <row r="13" spans="1:19" ht="12.75">
      <c r="A13" s="24" t="s">
        <v>25</v>
      </c>
      <c r="B13" s="24" t="s">
        <v>26</v>
      </c>
      <c r="C13" s="24" t="s">
        <v>27</v>
      </c>
      <c r="D13" s="24" t="s">
        <v>6</v>
      </c>
      <c r="E13" s="25" t="s">
        <v>7</v>
      </c>
      <c r="F13" s="24" t="s">
        <v>28</v>
      </c>
      <c r="G13" s="19" t="s">
        <v>29</v>
      </c>
      <c r="H13" s="19" t="s">
        <v>30</v>
      </c>
      <c r="I13" s="19" t="s">
        <v>31</v>
      </c>
      <c r="J13" s="19" t="s">
        <v>32</v>
      </c>
      <c r="K13" s="19" t="s">
        <v>33</v>
      </c>
      <c r="L13" s="26" t="s">
        <v>34</v>
      </c>
      <c r="M13" s="19" t="s">
        <v>30</v>
      </c>
      <c r="N13" s="19" t="s">
        <v>31</v>
      </c>
      <c r="O13" s="19" t="s">
        <v>32</v>
      </c>
      <c r="P13" s="19" t="s">
        <v>33</v>
      </c>
      <c r="S13" s="73"/>
    </row>
    <row r="14" spans="1:16" ht="12.75">
      <c r="A14" s="24"/>
      <c r="B14" s="24"/>
      <c r="C14" s="24"/>
      <c r="D14" s="24"/>
      <c r="E14" s="25"/>
      <c r="F14" s="24" t="s">
        <v>35</v>
      </c>
      <c r="G14" s="24" t="s">
        <v>103</v>
      </c>
      <c r="H14" s="24" t="s">
        <v>36</v>
      </c>
      <c r="I14" s="24" t="s">
        <v>37</v>
      </c>
      <c r="J14" s="24" t="s">
        <v>38</v>
      </c>
      <c r="K14" s="24" t="s">
        <v>95</v>
      </c>
      <c r="L14" s="27" t="s">
        <v>39</v>
      </c>
      <c r="M14" s="24" t="s">
        <v>36</v>
      </c>
      <c r="N14" s="24" t="s">
        <v>37</v>
      </c>
      <c r="O14" s="24" t="s">
        <v>38</v>
      </c>
      <c r="P14" s="24" t="s">
        <v>95</v>
      </c>
    </row>
    <row r="15" spans="1:16" ht="13.5" thickBot="1">
      <c r="A15" s="28" t="s">
        <v>8</v>
      </c>
      <c r="B15" s="28"/>
      <c r="C15" s="28"/>
      <c r="D15" s="28"/>
      <c r="E15" s="29"/>
      <c r="F15" s="28" t="s">
        <v>40</v>
      </c>
      <c r="G15" s="28" t="s">
        <v>104</v>
      </c>
      <c r="H15" s="28" t="s">
        <v>95</v>
      </c>
      <c r="I15" s="28" t="s">
        <v>95</v>
      </c>
      <c r="J15" s="28" t="s">
        <v>95</v>
      </c>
      <c r="K15" s="28"/>
      <c r="L15" s="30" t="s">
        <v>40</v>
      </c>
      <c r="M15" s="28" t="s">
        <v>95</v>
      </c>
      <c r="N15" s="28" t="s">
        <v>95</v>
      </c>
      <c r="O15" s="28" t="s">
        <v>95</v>
      </c>
      <c r="P15" s="28"/>
    </row>
    <row r="16" spans="1:16" ht="13.5" thickBot="1">
      <c r="A16" s="31">
        <v>1</v>
      </c>
      <c r="B16" s="31">
        <v>2</v>
      </c>
      <c r="C16" s="31">
        <v>3</v>
      </c>
      <c r="D16" s="31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  <c r="K16" s="31">
        <v>11</v>
      </c>
      <c r="L16" s="31">
        <v>12</v>
      </c>
      <c r="M16" s="31">
        <v>13</v>
      </c>
      <c r="N16" s="31">
        <v>14</v>
      </c>
      <c r="O16" s="31">
        <v>15</v>
      </c>
      <c r="P16" s="31">
        <v>16</v>
      </c>
    </row>
    <row r="17" spans="1:16" s="39" customFormat="1" ht="12.75">
      <c r="A17" s="40">
        <v>1</v>
      </c>
      <c r="B17" s="40" t="s">
        <v>78</v>
      </c>
      <c r="C17" s="103" t="s">
        <v>151</v>
      </c>
      <c r="D17" s="40" t="s">
        <v>62</v>
      </c>
      <c r="E17" s="104">
        <v>1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s="39" customFormat="1" ht="12.75">
      <c r="A18" s="10"/>
      <c r="B18" s="10"/>
      <c r="C18" s="12" t="s">
        <v>152</v>
      </c>
      <c r="D18" s="10"/>
      <c r="E18" s="55"/>
      <c r="F18" s="105"/>
      <c r="G18" s="13"/>
      <c r="H18" s="11"/>
      <c r="I18" s="106"/>
      <c r="J18" s="11"/>
      <c r="K18" s="13"/>
      <c r="L18" s="13"/>
      <c r="M18" s="13"/>
      <c r="N18" s="11"/>
      <c r="O18" s="13"/>
      <c r="P18" s="13"/>
    </row>
    <row r="19" spans="1:21" s="39" customFormat="1" ht="12.75">
      <c r="A19" s="10"/>
      <c r="B19" s="10"/>
      <c r="C19" s="107" t="s">
        <v>153</v>
      </c>
      <c r="D19" s="108" t="s">
        <v>11</v>
      </c>
      <c r="E19" s="55">
        <v>1</v>
      </c>
      <c r="F19" s="13"/>
      <c r="G19" s="13"/>
      <c r="H19" s="11"/>
      <c r="I19" s="11"/>
      <c r="J19" s="11"/>
      <c r="K19" s="13"/>
      <c r="L19" s="13"/>
      <c r="M19" s="13"/>
      <c r="N19" s="11"/>
      <c r="O19" s="13"/>
      <c r="P19" s="13"/>
      <c r="R19" s="37"/>
      <c r="S19" s="38"/>
      <c r="T19" s="38"/>
      <c r="U19" s="38"/>
    </row>
    <row r="20" spans="1:16" ht="12.75">
      <c r="A20" s="10" t="s">
        <v>154</v>
      </c>
      <c r="B20" s="10"/>
      <c r="C20" s="107" t="s">
        <v>155</v>
      </c>
      <c r="D20" s="108" t="s">
        <v>11</v>
      </c>
      <c r="E20" s="55">
        <v>1</v>
      </c>
      <c r="F20" s="13"/>
      <c r="G20" s="13"/>
      <c r="H20" s="11"/>
      <c r="I20" s="11"/>
      <c r="J20" s="11"/>
      <c r="K20" s="13"/>
      <c r="L20" s="13"/>
      <c r="M20" s="13"/>
      <c r="N20" s="11"/>
      <c r="O20" s="13"/>
      <c r="P20" s="13"/>
    </row>
    <row r="21" spans="1:16" s="39" customFormat="1" ht="12.75">
      <c r="A21" s="10"/>
      <c r="B21" s="10"/>
      <c r="C21" s="107" t="s">
        <v>156</v>
      </c>
      <c r="D21" s="108" t="s">
        <v>11</v>
      </c>
      <c r="E21" s="55">
        <v>1</v>
      </c>
      <c r="F21" s="13"/>
      <c r="G21" s="13"/>
      <c r="H21" s="11"/>
      <c r="I21" s="11"/>
      <c r="J21" s="11"/>
      <c r="K21" s="13"/>
      <c r="L21" s="13"/>
      <c r="M21" s="13"/>
      <c r="N21" s="11"/>
      <c r="O21" s="13"/>
      <c r="P21" s="13"/>
    </row>
    <row r="22" spans="1:16" s="39" customFormat="1" ht="12.75">
      <c r="A22" s="10"/>
      <c r="B22" s="10"/>
      <c r="C22" s="107" t="s">
        <v>157</v>
      </c>
      <c r="D22" s="108" t="s">
        <v>11</v>
      </c>
      <c r="E22" s="55">
        <v>1</v>
      </c>
      <c r="F22" s="105"/>
      <c r="G22" s="13"/>
      <c r="H22" s="11"/>
      <c r="I22" s="11"/>
      <c r="J22" s="11"/>
      <c r="K22" s="13"/>
      <c r="L22" s="13"/>
      <c r="M22" s="13"/>
      <c r="N22" s="11"/>
      <c r="O22" s="13"/>
      <c r="P22" s="13"/>
    </row>
    <row r="23" spans="1:16" s="39" customFormat="1" ht="12.75">
      <c r="A23" s="10"/>
      <c r="B23" s="10"/>
      <c r="C23" s="107" t="s">
        <v>158</v>
      </c>
      <c r="D23" s="108" t="s">
        <v>11</v>
      </c>
      <c r="E23" s="55">
        <v>1</v>
      </c>
      <c r="F23" s="105"/>
      <c r="G23" s="13"/>
      <c r="H23" s="11"/>
      <c r="I23" s="11"/>
      <c r="J23" s="11"/>
      <c r="K23" s="13"/>
      <c r="L23" s="13"/>
      <c r="M23" s="13"/>
      <c r="N23" s="11"/>
      <c r="O23" s="13"/>
      <c r="P23" s="13"/>
    </row>
    <row r="24" spans="1:16" s="39" customFormat="1" ht="12.75">
      <c r="A24" s="10"/>
      <c r="B24" s="10"/>
      <c r="C24" s="107" t="s">
        <v>159</v>
      </c>
      <c r="D24" s="108" t="s">
        <v>160</v>
      </c>
      <c r="E24" s="11">
        <v>14</v>
      </c>
      <c r="F24" s="13"/>
      <c r="G24" s="13"/>
      <c r="H24" s="11"/>
      <c r="I24" s="11"/>
      <c r="J24" s="11"/>
      <c r="K24" s="13"/>
      <c r="L24" s="13"/>
      <c r="M24" s="13"/>
      <c r="N24" s="11"/>
      <c r="O24" s="13"/>
      <c r="P24" s="13"/>
    </row>
    <row r="25" spans="1:16" s="39" customFormat="1" ht="12.75">
      <c r="A25" s="10"/>
      <c r="B25" s="10"/>
      <c r="C25" s="107" t="s">
        <v>161</v>
      </c>
      <c r="D25" s="108" t="s">
        <v>63</v>
      </c>
      <c r="E25" s="11">
        <v>0.07</v>
      </c>
      <c r="F25" s="13"/>
      <c r="G25" s="13"/>
      <c r="H25" s="11"/>
      <c r="I25" s="11"/>
      <c r="J25" s="11"/>
      <c r="K25" s="13"/>
      <c r="L25" s="13"/>
      <c r="M25" s="13"/>
      <c r="N25" s="11"/>
      <c r="O25" s="13"/>
      <c r="P25" s="13"/>
    </row>
    <row r="26" spans="1:21" s="39" customFormat="1" ht="12.75">
      <c r="A26" s="10">
        <v>2</v>
      </c>
      <c r="B26" s="10" t="s">
        <v>78</v>
      </c>
      <c r="C26" s="128" t="s">
        <v>162</v>
      </c>
      <c r="D26" s="105" t="s">
        <v>11</v>
      </c>
      <c r="E26" s="104">
        <v>2</v>
      </c>
      <c r="F26" s="13"/>
      <c r="G26" s="13"/>
      <c r="H26" s="11"/>
      <c r="I26" s="13"/>
      <c r="J26" s="13"/>
      <c r="K26" s="13"/>
      <c r="L26" s="13"/>
      <c r="M26" s="13"/>
      <c r="N26" s="13"/>
      <c r="O26" s="13"/>
      <c r="P26" s="13"/>
      <c r="R26" s="37"/>
      <c r="S26" s="38"/>
      <c r="T26" s="38"/>
      <c r="U26" s="38"/>
    </row>
    <row r="27" spans="1:16" s="39" customFormat="1" ht="12.75">
      <c r="A27" s="10">
        <v>3</v>
      </c>
      <c r="B27" s="10" t="s">
        <v>78</v>
      </c>
      <c r="C27" s="128" t="s">
        <v>163</v>
      </c>
      <c r="D27" s="105" t="s">
        <v>63</v>
      </c>
      <c r="E27" s="13">
        <v>0.18</v>
      </c>
      <c r="F27" s="13"/>
      <c r="G27" s="13"/>
      <c r="H27" s="11"/>
      <c r="I27" s="13"/>
      <c r="J27" s="13"/>
      <c r="K27" s="13"/>
      <c r="L27" s="13"/>
      <c r="M27" s="13"/>
      <c r="N27" s="11"/>
      <c r="O27" s="13"/>
      <c r="P27" s="13"/>
    </row>
    <row r="28" spans="1:16" s="38" customFormat="1" ht="12.75">
      <c r="A28" s="10">
        <v>4</v>
      </c>
      <c r="B28" s="2" t="s">
        <v>78</v>
      </c>
      <c r="C28" s="12" t="s">
        <v>144</v>
      </c>
      <c r="D28" s="2" t="s">
        <v>1</v>
      </c>
      <c r="E28" s="4">
        <v>26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38" customFormat="1" ht="12.75">
      <c r="A29" s="32"/>
      <c r="B29" s="2"/>
      <c r="C29" s="12" t="s">
        <v>145</v>
      </c>
      <c r="D29" s="2"/>
      <c r="E29" s="4"/>
      <c r="F29" s="4"/>
      <c r="G29" s="2"/>
      <c r="H29" s="4"/>
      <c r="I29" s="2"/>
      <c r="J29" s="4"/>
      <c r="K29" s="4"/>
      <c r="L29" s="4"/>
      <c r="M29" s="4"/>
      <c r="N29" s="4"/>
      <c r="O29" s="4"/>
      <c r="P29" s="4"/>
    </row>
    <row r="30" spans="1:16" s="38" customFormat="1" ht="12.75">
      <c r="A30" s="109"/>
      <c r="B30" s="109"/>
      <c r="C30" s="137" t="s">
        <v>217</v>
      </c>
      <c r="D30" s="109"/>
      <c r="E30" s="109"/>
      <c r="F30" s="112"/>
      <c r="G30" s="109"/>
      <c r="H30" s="109"/>
      <c r="I30" s="109"/>
      <c r="J30" s="109"/>
      <c r="K30" s="112"/>
      <c r="L30" s="109"/>
      <c r="M30" s="109"/>
      <c r="N30" s="112"/>
      <c r="O30" s="109"/>
      <c r="P30" s="112"/>
    </row>
    <row r="31" spans="1:16" s="38" customFormat="1" ht="12.75">
      <c r="A31" s="109">
        <v>5</v>
      </c>
      <c r="B31" s="110" t="s">
        <v>78</v>
      </c>
      <c r="C31" s="111" t="s">
        <v>128</v>
      </c>
      <c r="D31" s="110" t="s">
        <v>63</v>
      </c>
      <c r="E31" s="112">
        <v>5</v>
      </c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  <row r="32" spans="1:16" s="38" customFormat="1" ht="12.75">
      <c r="A32" s="109"/>
      <c r="B32" s="110"/>
      <c r="C32" s="113" t="s">
        <v>164</v>
      </c>
      <c r="D32" s="110"/>
      <c r="E32" s="114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</row>
    <row r="33" spans="1:16" s="38" customFormat="1" ht="12.75">
      <c r="A33" s="109">
        <v>6</v>
      </c>
      <c r="B33" s="110" t="s">
        <v>78</v>
      </c>
      <c r="C33" s="115" t="s">
        <v>125</v>
      </c>
      <c r="D33" s="110" t="s">
        <v>2</v>
      </c>
      <c r="E33" s="114">
        <v>18</v>
      </c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</row>
    <row r="34" spans="1:16" s="38" customFormat="1" ht="12.75">
      <c r="A34" s="109"/>
      <c r="B34" s="110"/>
      <c r="C34" s="115" t="s">
        <v>218</v>
      </c>
      <c r="D34" s="110"/>
      <c r="E34" s="112"/>
      <c r="F34" s="112"/>
      <c r="G34" s="110"/>
      <c r="H34" s="112"/>
      <c r="I34" s="112"/>
      <c r="J34" s="112"/>
      <c r="K34" s="112"/>
      <c r="L34" s="110"/>
      <c r="M34" s="112"/>
      <c r="N34" s="112"/>
      <c r="O34" s="112"/>
      <c r="P34" s="112"/>
    </row>
    <row r="35" spans="1:16" s="38" customFormat="1" ht="12.75">
      <c r="A35" s="109"/>
      <c r="B35" s="110"/>
      <c r="C35" s="115" t="s">
        <v>126</v>
      </c>
      <c r="D35" s="110"/>
      <c r="E35" s="112"/>
      <c r="F35" s="112"/>
      <c r="G35" s="110"/>
      <c r="H35" s="112"/>
      <c r="I35" s="112"/>
      <c r="J35" s="112"/>
      <c r="K35" s="112"/>
      <c r="L35" s="110"/>
      <c r="M35" s="112"/>
      <c r="N35" s="112"/>
      <c r="O35" s="112"/>
      <c r="P35" s="112"/>
    </row>
    <row r="36" spans="1:16" s="38" customFormat="1" ht="12.75">
      <c r="A36" s="109">
        <v>7</v>
      </c>
      <c r="B36" s="110" t="s">
        <v>78</v>
      </c>
      <c r="C36" s="115" t="s">
        <v>219</v>
      </c>
      <c r="D36" s="110" t="s">
        <v>2</v>
      </c>
      <c r="E36" s="114">
        <v>18</v>
      </c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</row>
    <row r="37" spans="1:16" s="38" customFormat="1" ht="12.75">
      <c r="A37" s="109"/>
      <c r="B37" s="110"/>
      <c r="C37" s="115" t="s">
        <v>220</v>
      </c>
      <c r="D37" s="109"/>
      <c r="E37" s="129"/>
      <c r="F37" s="112"/>
      <c r="G37" s="116"/>
      <c r="H37" s="116"/>
      <c r="I37" s="116"/>
      <c r="J37" s="116"/>
      <c r="K37" s="112"/>
      <c r="L37" s="116"/>
      <c r="M37" s="116"/>
      <c r="N37" s="112"/>
      <c r="O37" s="116"/>
      <c r="P37" s="112"/>
    </row>
    <row r="38" spans="1:16" s="38" customFormat="1" ht="12.75">
      <c r="A38" s="219" t="s">
        <v>222</v>
      </c>
      <c r="B38" s="220"/>
      <c r="C38" s="220"/>
      <c r="D38" s="221"/>
      <c r="E38" s="109"/>
      <c r="F38" s="112"/>
      <c r="G38" s="109"/>
      <c r="H38" s="109"/>
      <c r="I38" s="109"/>
      <c r="J38" s="109"/>
      <c r="K38" s="112"/>
      <c r="L38" s="109"/>
      <c r="M38" s="109"/>
      <c r="N38" s="112"/>
      <c r="O38" s="109"/>
      <c r="P38" s="109"/>
    </row>
    <row r="39" spans="1:16" s="38" customFormat="1" ht="12.75">
      <c r="A39" s="109">
        <v>8</v>
      </c>
      <c r="B39" s="110" t="s">
        <v>78</v>
      </c>
      <c r="C39" s="111" t="s">
        <v>128</v>
      </c>
      <c r="D39" s="110" t="s">
        <v>63</v>
      </c>
      <c r="E39" s="112">
        <v>1.1</v>
      </c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</row>
    <row r="40" spans="1:16" s="38" customFormat="1" ht="12.75">
      <c r="A40" s="109"/>
      <c r="B40" s="110"/>
      <c r="C40" s="113" t="s">
        <v>232</v>
      </c>
      <c r="D40" s="110"/>
      <c r="E40" s="114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</row>
    <row r="41" spans="1:16" s="38" customFormat="1" ht="12.75">
      <c r="A41" s="109">
        <v>9</v>
      </c>
      <c r="B41" s="110" t="s">
        <v>78</v>
      </c>
      <c r="C41" s="115" t="s">
        <v>125</v>
      </c>
      <c r="D41" s="110" t="s">
        <v>2</v>
      </c>
      <c r="E41" s="114">
        <v>5</v>
      </c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</row>
    <row r="42" spans="1:16" s="38" customFormat="1" ht="12.75">
      <c r="A42" s="109"/>
      <c r="B42" s="110"/>
      <c r="C42" s="115" t="s">
        <v>233</v>
      </c>
      <c r="D42" s="110"/>
      <c r="E42" s="112"/>
      <c r="F42" s="112"/>
      <c r="G42" s="110"/>
      <c r="H42" s="112"/>
      <c r="I42" s="112"/>
      <c r="J42" s="112"/>
      <c r="K42" s="112"/>
      <c r="L42" s="110"/>
      <c r="M42" s="112"/>
      <c r="N42" s="112"/>
      <c r="O42" s="112"/>
      <c r="P42" s="112"/>
    </row>
    <row r="43" spans="1:16" s="38" customFormat="1" ht="12.75">
      <c r="A43" s="109"/>
      <c r="B43" s="110"/>
      <c r="C43" s="115" t="s">
        <v>126</v>
      </c>
      <c r="D43" s="110"/>
      <c r="E43" s="112"/>
      <c r="F43" s="112"/>
      <c r="G43" s="110"/>
      <c r="H43" s="112"/>
      <c r="I43" s="112"/>
      <c r="J43" s="112"/>
      <c r="K43" s="112"/>
      <c r="L43" s="110"/>
      <c r="M43" s="112"/>
      <c r="N43" s="112"/>
      <c r="O43" s="112"/>
      <c r="P43" s="112"/>
    </row>
    <row r="44" spans="1:16" s="38" customFormat="1" ht="12.75">
      <c r="A44" s="109">
        <v>10</v>
      </c>
      <c r="B44" s="110" t="s">
        <v>78</v>
      </c>
      <c r="C44" s="115" t="s">
        <v>223</v>
      </c>
      <c r="D44" s="110" t="s">
        <v>63</v>
      </c>
      <c r="E44" s="112">
        <v>0.28</v>
      </c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1:16" s="38" customFormat="1" ht="12.75">
      <c r="A45" s="109"/>
      <c r="B45" s="110"/>
      <c r="C45" s="115" t="s">
        <v>224</v>
      </c>
      <c r="D45" s="110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</row>
    <row r="46" spans="1:18" s="38" customFormat="1" ht="12.75">
      <c r="A46" s="110">
        <v>11</v>
      </c>
      <c r="B46" s="138" t="s">
        <v>124</v>
      </c>
      <c r="C46" s="115" t="s">
        <v>225</v>
      </c>
      <c r="D46" s="110" t="s">
        <v>2</v>
      </c>
      <c r="E46" s="112">
        <v>5</v>
      </c>
      <c r="F46" s="112"/>
      <c r="G46" s="139"/>
      <c r="H46" s="112"/>
      <c r="I46" s="112"/>
      <c r="J46" s="112"/>
      <c r="K46" s="112"/>
      <c r="L46" s="112"/>
      <c r="M46" s="112"/>
      <c r="N46" s="112"/>
      <c r="O46" s="112"/>
      <c r="P46" s="112"/>
      <c r="R46" s="57"/>
    </row>
    <row r="47" spans="1:16" s="38" customFormat="1" ht="12.75">
      <c r="A47" s="32"/>
      <c r="B47" s="2"/>
      <c r="C47" s="70" t="s">
        <v>234</v>
      </c>
      <c r="D47" s="32"/>
      <c r="E47" s="32"/>
      <c r="F47" s="4"/>
      <c r="G47" s="32"/>
      <c r="H47" s="32"/>
      <c r="I47" s="32"/>
      <c r="J47" s="32"/>
      <c r="K47" s="4"/>
      <c r="L47" s="32"/>
      <c r="M47" s="32"/>
      <c r="N47" s="4"/>
      <c r="O47" s="32"/>
      <c r="P47" s="32"/>
    </row>
    <row r="48" spans="1:16" s="38" customFormat="1" ht="12.75">
      <c r="A48" s="109">
        <v>12</v>
      </c>
      <c r="B48" s="110" t="s">
        <v>78</v>
      </c>
      <c r="C48" s="111" t="s">
        <v>128</v>
      </c>
      <c r="D48" s="110" t="s">
        <v>63</v>
      </c>
      <c r="E48" s="112">
        <v>10.5</v>
      </c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</row>
    <row r="49" spans="1:16" s="38" customFormat="1" ht="12.75">
      <c r="A49" s="109"/>
      <c r="B49" s="110"/>
      <c r="C49" s="113" t="s">
        <v>164</v>
      </c>
      <c r="D49" s="110"/>
      <c r="E49" s="114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1:16" s="38" customFormat="1" ht="12.75">
      <c r="A50" s="109">
        <v>13</v>
      </c>
      <c r="B50" s="110" t="s">
        <v>78</v>
      </c>
      <c r="C50" s="115" t="s">
        <v>125</v>
      </c>
      <c r="D50" s="110" t="s">
        <v>2</v>
      </c>
      <c r="E50" s="114">
        <v>38</v>
      </c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</row>
    <row r="51" spans="1:16" s="38" customFormat="1" ht="12.75">
      <c r="A51" s="109"/>
      <c r="B51" s="110"/>
      <c r="C51" s="115" t="s">
        <v>165</v>
      </c>
      <c r="D51" s="110"/>
      <c r="E51" s="112"/>
      <c r="F51" s="112"/>
      <c r="G51" s="110"/>
      <c r="H51" s="112"/>
      <c r="I51" s="112"/>
      <c r="J51" s="112"/>
      <c r="K51" s="112"/>
      <c r="L51" s="110"/>
      <c r="M51" s="112"/>
      <c r="N51" s="112"/>
      <c r="O51" s="112"/>
      <c r="P51" s="112"/>
    </row>
    <row r="52" spans="1:16" s="38" customFormat="1" ht="12.75">
      <c r="A52" s="109"/>
      <c r="B52" s="110"/>
      <c r="C52" s="115" t="s">
        <v>126</v>
      </c>
      <c r="D52" s="110"/>
      <c r="E52" s="112"/>
      <c r="F52" s="112"/>
      <c r="G52" s="110"/>
      <c r="H52" s="112"/>
      <c r="I52" s="112"/>
      <c r="J52" s="112"/>
      <c r="K52" s="112"/>
      <c r="L52" s="110"/>
      <c r="M52" s="112"/>
      <c r="N52" s="112"/>
      <c r="O52" s="112"/>
      <c r="P52" s="112"/>
    </row>
    <row r="53" spans="1:16" s="38" customFormat="1" ht="12.75">
      <c r="A53" s="109">
        <v>14</v>
      </c>
      <c r="B53" s="110" t="s">
        <v>78</v>
      </c>
      <c r="C53" s="115" t="s">
        <v>223</v>
      </c>
      <c r="D53" s="110" t="s">
        <v>63</v>
      </c>
      <c r="E53" s="112">
        <v>2.1</v>
      </c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</row>
    <row r="54" spans="1:16" s="38" customFormat="1" ht="12.75">
      <c r="A54" s="109"/>
      <c r="B54" s="110"/>
      <c r="C54" s="115" t="s">
        <v>224</v>
      </c>
      <c r="D54" s="110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</row>
    <row r="55" spans="1:16" s="38" customFormat="1" ht="12.75">
      <c r="A55" s="32">
        <v>15</v>
      </c>
      <c r="B55" s="2" t="s">
        <v>78</v>
      </c>
      <c r="C55" s="12" t="s">
        <v>235</v>
      </c>
      <c r="D55" s="32" t="s">
        <v>2</v>
      </c>
      <c r="E55" s="1">
        <v>38</v>
      </c>
      <c r="F55" s="4"/>
      <c r="G55" s="1"/>
      <c r="H55" s="4"/>
      <c r="I55" s="1"/>
      <c r="J55" s="4"/>
      <c r="K55" s="4"/>
      <c r="L55" s="4"/>
      <c r="M55" s="4"/>
      <c r="N55" s="4"/>
      <c r="O55" s="4"/>
      <c r="P55" s="4"/>
    </row>
    <row r="56" spans="1:16" s="38" customFormat="1" ht="12.75">
      <c r="A56" s="32"/>
      <c r="B56" s="32"/>
      <c r="C56" s="70" t="s">
        <v>236</v>
      </c>
      <c r="D56" s="32"/>
      <c r="E56" s="32"/>
      <c r="F56" s="4"/>
      <c r="G56" s="4"/>
      <c r="H56" s="32"/>
      <c r="I56" s="32"/>
      <c r="J56" s="32"/>
      <c r="K56" s="4"/>
      <c r="L56" s="32"/>
      <c r="M56" s="32"/>
      <c r="N56" s="4"/>
      <c r="O56" s="32"/>
      <c r="P56" s="4"/>
    </row>
    <row r="57" spans="1:16" s="38" customFormat="1" ht="12.75">
      <c r="A57" s="109">
        <v>16</v>
      </c>
      <c r="B57" s="110" t="s">
        <v>78</v>
      </c>
      <c r="C57" s="111" t="s">
        <v>128</v>
      </c>
      <c r="D57" s="110" t="s">
        <v>63</v>
      </c>
      <c r="E57" s="112">
        <v>20.6</v>
      </c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</row>
    <row r="58" spans="1:16" s="38" customFormat="1" ht="12.75">
      <c r="A58" s="109"/>
      <c r="B58" s="110"/>
      <c r="C58" s="113" t="s">
        <v>164</v>
      </c>
      <c r="D58" s="110"/>
      <c r="E58" s="114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</row>
    <row r="59" spans="1:16" s="38" customFormat="1" ht="12.75">
      <c r="A59" s="32">
        <v>17</v>
      </c>
      <c r="B59" s="2" t="s">
        <v>78</v>
      </c>
      <c r="C59" s="12" t="s">
        <v>237</v>
      </c>
      <c r="D59" s="2" t="s">
        <v>2</v>
      </c>
      <c r="E59" s="36">
        <v>75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s="38" customFormat="1" ht="12.75">
      <c r="A60" s="109"/>
      <c r="B60" s="109"/>
      <c r="C60" s="140" t="s">
        <v>238</v>
      </c>
      <c r="D60" s="109"/>
      <c r="E60" s="109"/>
      <c r="F60" s="112"/>
      <c r="G60" s="109"/>
      <c r="H60" s="109"/>
      <c r="I60" s="109"/>
      <c r="J60" s="112"/>
      <c r="K60" s="112"/>
      <c r="L60" s="109"/>
      <c r="M60" s="109"/>
      <c r="N60" s="112"/>
      <c r="O60" s="109"/>
      <c r="P60" s="112"/>
    </row>
    <row r="61" spans="1:16" s="38" customFormat="1" ht="12.75">
      <c r="A61" s="109">
        <v>18</v>
      </c>
      <c r="B61" s="110" t="s">
        <v>78</v>
      </c>
      <c r="C61" s="141" t="s">
        <v>227</v>
      </c>
      <c r="D61" s="109" t="s">
        <v>1</v>
      </c>
      <c r="E61" s="116">
        <v>75</v>
      </c>
      <c r="F61" s="116"/>
      <c r="G61" s="112"/>
      <c r="H61" s="112"/>
      <c r="I61" s="116"/>
      <c r="J61" s="112"/>
      <c r="K61" s="112"/>
      <c r="L61" s="112"/>
      <c r="M61" s="112"/>
      <c r="N61" s="112"/>
      <c r="O61" s="112"/>
      <c r="P61" s="112"/>
    </row>
    <row r="62" spans="1:16" s="38" customFormat="1" ht="12.75">
      <c r="A62" s="109"/>
      <c r="B62" s="109"/>
      <c r="C62" s="141" t="s">
        <v>228</v>
      </c>
      <c r="D62" s="109"/>
      <c r="E62" s="116"/>
      <c r="F62" s="116"/>
      <c r="G62" s="116"/>
      <c r="H62" s="116"/>
      <c r="I62" s="116"/>
      <c r="J62" s="116"/>
      <c r="K62" s="112"/>
      <c r="L62" s="116"/>
      <c r="M62" s="116"/>
      <c r="N62" s="116"/>
      <c r="O62" s="116"/>
      <c r="P62" s="112"/>
    </row>
    <row r="63" spans="1:16" s="38" customFormat="1" ht="12.75">
      <c r="A63" s="32"/>
      <c r="B63" s="32"/>
      <c r="C63" s="70" t="s">
        <v>230</v>
      </c>
      <c r="D63" s="32"/>
      <c r="E63" s="1"/>
      <c r="F63" s="1"/>
      <c r="G63" s="4"/>
      <c r="H63" s="1"/>
      <c r="I63" s="1"/>
      <c r="J63" s="1"/>
      <c r="K63" s="4"/>
      <c r="L63" s="1"/>
      <c r="M63" s="1"/>
      <c r="N63" s="1"/>
      <c r="O63" s="1"/>
      <c r="P63" s="4"/>
    </row>
    <row r="64" spans="1:16" s="38" customFormat="1" ht="12.75">
      <c r="A64" s="32">
        <v>19</v>
      </c>
      <c r="B64" s="2" t="s">
        <v>78</v>
      </c>
      <c r="C64" s="44" t="s">
        <v>231</v>
      </c>
      <c r="D64" s="32" t="s">
        <v>2</v>
      </c>
      <c r="E64" s="45">
        <v>1844</v>
      </c>
      <c r="F64" s="1"/>
      <c r="G64" s="4"/>
      <c r="H64" s="4"/>
      <c r="I64" s="1"/>
      <c r="J64" s="1"/>
      <c r="K64" s="4"/>
      <c r="L64" s="1"/>
      <c r="M64" s="1"/>
      <c r="N64" s="4"/>
      <c r="O64" s="1"/>
      <c r="P64" s="4"/>
    </row>
    <row r="65" spans="1:16" s="38" customFormat="1" ht="12.75">
      <c r="A65" s="32"/>
      <c r="B65" s="32"/>
      <c r="C65" s="44" t="s">
        <v>122</v>
      </c>
      <c r="D65" s="32"/>
      <c r="E65" s="1"/>
      <c r="F65" s="4"/>
      <c r="G65" s="4"/>
      <c r="H65" s="1"/>
      <c r="I65" s="1"/>
      <c r="J65" s="1"/>
      <c r="K65" s="4"/>
      <c r="L65" s="1"/>
      <c r="M65" s="1"/>
      <c r="N65" s="4"/>
      <c r="O65" s="1"/>
      <c r="P65" s="4"/>
    </row>
    <row r="66" spans="1:16" s="38" customFormat="1" ht="12.75">
      <c r="A66" s="32"/>
      <c r="B66" s="32"/>
      <c r="C66" s="44" t="s">
        <v>123</v>
      </c>
      <c r="D66" s="32"/>
      <c r="E66" s="1"/>
      <c r="F66" s="4"/>
      <c r="G66" s="4"/>
      <c r="H66" s="1"/>
      <c r="I66" s="1"/>
      <c r="J66" s="1"/>
      <c r="K66" s="4"/>
      <c r="L66" s="1"/>
      <c r="M66" s="1"/>
      <c r="N66" s="4"/>
      <c r="O66" s="1"/>
      <c r="P66" s="4"/>
    </row>
    <row r="67" spans="1:18" s="38" customFormat="1" ht="12.75">
      <c r="A67" s="32">
        <v>20</v>
      </c>
      <c r="B67" s="2" t="s">
        <v>78</v>
      </c>
      <c r="C67" s="44" t="s">
        <v>239</v>
      </c>
      <c r="D67" s="32" t="s">
        <v>11</v>
      </c>
      <c r="E67" s="143">
        <v>1</v>
      </c>
      <c r="F67" s="1"/>
      <c r="G67" s="11"/>
      <c r="H67" s="4"/>
      <c r="I67" s="1"/>
      <c r="J67" s="4"/>
      <c r="K67" s="4"/>
      <c r="L67" s="4"/>
      <c r="M67" s="4"/>
      <c r="N67" s="4"/>
      <c r="O67" s="4"/>
      <c r="P67" s="4"/>
      <c r="R67" s="57"/>
    </row>
    <row r="68" spans="1:16" s="39" customFormat="1" ht="12.75">
      <c r="A68" s="2"/>
      <c r="B68" s="34"/>
      <c r="C68" s="8" t="s">
        <v>9</v>
      </c>
      <c r="D68" s="8" t="s">
        <v>95</v>
      </c>
      <c r="E68" s="8"/>
      <c r="F68" s="35"/>
      <c r="G68" s="35"/>
      <c r="H68" s="5"/>
      <c r="I68" s="35"/>
      <c r="J68" s="5"/>
      <c r="K68" s="5"/>
      <c r="L68" s="46"/>
      <c r="M68" s="46"/>
      <c r="N68" s="46"/>
      <c r="O68" s="46"/>
      <c r="P68" s="46"/>
    </row>
    <row r="69" spans="1:16" s="39" customFormat="1" ht="12.75">
      <c r="A69" s="2"/>
      <c r="B69" s="2"/>
      <c r="C69" s="218" t="s">
        <v>278</v>
      </c>
      <c r="D69" s="218"/>
      <c r="E69" s="218"/>
      <c r="F69" s="218"/>
      <c r="G69" s="218"/>
      <c r="H69" s="218"/>
      <c r="I69" s="218"/>
      <c r="J69" s="218"/>
      <c r="K69" s="218"/>
      <c r="L69" s="4"/>
      <c r="M69" s="4"/>
      <c r="N69" s="11"/>
      <c r="O69" s="3"/>
      <c r="P69" s="2"/>
    </row>
    <row r="70" spans="1:16" s="39" customFormat="1" ht="12.75">
      <c r="A70" s="2"/>
      <c r="B70" s="2"/>
      <c r="C70" s="218" t="s">
        <v>9</v>
      </c>
      <c r="D70" s="218"/>
      <c r="E70" s="218"/>
      <c r="F70" s="218"/>
      <c r="G70" s="218"/>
      <c r="H70" s="218"/>
      <c r="I70" s="218"/>
      <c r="J70" s="218"/>
      <c r="K70" s="218"/>
      <c r="L70" s="4"/>
      <c r="M70" s="4"/>
      <c r="N70" s="4"/>
      <c r="O70" s="4"/>
      <c r="P70" s="2"/>
    </row>
    <row r="71" spans="1:16" s="39" customFormat="1" ht="12.75">
      <c r="A71" s="2"/>
      <c r="B71" s="2"/>
      <c r="C71" s="218" t="s">
        <v>279</v>
      </c>
      <c r="D71" s="218"/>
      <c r="E71" s="218"/>
      <c r="F71" s="218"/>
      <c r="G71" s="218"/>
      <c r="H71" s="218"/>
      <c r="I71" s="218"/>
      <c r="J71" s="218"/>
      <c r="K71" s="218"/>
      <c r="L71" s="4"/>
      <c r="M71" s="4"/>
      <c r="N71" s="11"/>
      <c r="O71" s="3"/>
      <c r="P71" s="2"/>
    </row>
    <row r="72" spans="1:16" s="39" customFormat="1" ht="12.75">
      <c r="A72" s="2"/>
      <c r="B72" s="2"/>
      <c r="C72" s="215" t="s">
        <v>10</v>
      </c>
      <c r="D72" s="215"/>
      <c r="E72" s="215"/>
      <c r="F72" s="215"/>
      <c r="G72" s="215"/>
      <c r="H72" s="215"/>
      <c r="I72" s="215"/>
      <c r="J72" s="215"/>
      <c r="K72" s="215"/>
      <c r="L72" s="9"/>
      <c r="M72" s="9"/>
      <c r="N72" s="9"/>
      <c r="O72" s="9"/>
      <c r="P72" s="9"/>
    </row>
    <row r="73" spans="1:18" s="38" customFormat="1" ht="12.75">
      <c r="A73" s="213"/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67" t="s">
        <v>107</v>
      </c>
      <c r="N73" s="53"/>
      <c r="O73" s="53"/>
      <c r="P73" s="53"/>
      <c r="R73" s="52"/>
    </row>
    <row r="74" spans="1:16" s="38" customFormat="1" ht="12.75">
      <c r="A74" s="217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</row>
    <row r="75" spans="1:16" s="39" customFormat="1" ht="13.5" customHeight="1">
      <c r="A75" s="160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</row>
    <row r="76" spans="1:16" s="39" customFormat="1" ht="12.75">
      <c r="A76" s="160" t="s">
        <v>41</v>
      </c>
      <c r="B76" s="160"/>
      <c r="C76" s="205"/>
      <c r="D76" s="205"/>
      <c r="E76" s="205"/>
      <c r="F76" s="160"/>
      <c r="G76" s="160"/>
      <c r="H76" s="160"/>
      <c r="I76" s="160"/>
      <c r="J76" s="160"/>
      <c r="K76" s="160"/>
      <c r="L76" s="156"/>
      <c r="M76" s="156"/>
      <c r="N76" s="156"/>
      <c r="O76" s="156"/>
      <c r="P76" s="156"/>
    </row>
    <row r="77" spans="1:16" s="39" customFormat="1" ht="12.75">
      <c r="A77" s="160"/>
      <c r="B77" s="160"/>
      <c r="C77" s="194" t="s">
        <v>43</v>
      </c>
      <c r="D77" s="194"/>
      <c r="E77" s="194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</row>
    <row r="78" spans="1:16" s="39" customFormat="1" ht="12.75">
      <c r="A78" s="160" t="s">
        <v>44</v>
      </c>
      <c r="B78" s="160"/>
      <c r="C78" s="17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</row>
    <row r="79" spans="1:16" s="39" customFormat="1" ht="12">
      <c r="A79" s="203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</row>
    <row r="80" spans="1:16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</row>
    <row r="81" spans="1:16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</row>
    <row r="82" spans="1:16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</row>
    <row r="83" spans="1:16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</row>
    <row r="84" spans="1:16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</row>
    <row r="85" spans="1:16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</row>
    <row r="86" spans="1:16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</row>
    <row r="87" spans="1:16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</row>
    <row r="88" spans="1:16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</row>
    <row r="89" spans="1:16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</row>
    <row r="90" spans="1:16" ht="12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</row>
    <row r="91" spans="1:16" ht="12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</row>
    <row r="92" spans="1:16" ht="12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</row>
    <row r="93" spans="1:16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</row>
    <row r="94" spans="1:16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</row>
    <row r="95" spans="1:16" ht="12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</row>
    <row r="96" spans="1:16" ht="12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</row>
    <row r="97" spans="1:16" ht="12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</row>
    <row r="98" spans="1:16" ht="12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</row>
    <row r="99" spans="1:16" ht="12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</row>
    <row r="100" spans="1:16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</row>
    <row r="101" spans="1:16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</row>
    <row r="102" spans="1:16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</row>
    <row r="103" spans="1:16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</row>
    <row r="104" spans="1:16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</row>
    <row r="105" spans="1:16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</row>
    <row r="106" spans="1:16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</row>
    <row r="107" spans="1:16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</row>
    <row r="108" spans="1:16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</row>
    <row r="109" spans="1:16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</row>
    <row r="110" spans="1:16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</row>
    <row r="111" spans="1:16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</row>
    <row r="112" spans="1:16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</row>
    <row r="113" spans="1:16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</row>
    <row r="114" spans="1:16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</row>
    <row r="115" spans="1:16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</row>
    <row r="116" spans="1:16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</row>
    <row r="117" spans="1:16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</row>
    <row r="118" spans="1:16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</row>
  </sheetData>
  <sheetProtection/>
  <mergeCells count="42">
    <mergeCell ref="A10:I10"/>
    <mergeCell ref="J10:K10"/>
    <mergeCell ref="A5:B5"/>
    <mergeCell ref="C5:P5"/>
    <mergeCell ref="A9:B9"/>
    <mergeCell ref="D9:E9"/>
    <mergeCell ref="O10:P10"/>
    <mergeCell ref="F9:H9"/>
    <mergeCell ref="I9:L9"/>
    <mergeCell ref="M9:N9"/>
    <mergeCell ref="A1:P1"/>
    <mergeCell ref="A2:P2"/>
    <mergeCell ref="A3:P3"/>
    <mergeCell ref="A4:P4"/>
    <mergeCell ref="A7:B7"/>
    <mergeCell ref="C7:P7"/>
    <mergeCell ref="C70:K70"/>
    <mergeCell ref="C71:K71"/>
    <mergeCell ref="A11:P11"/>
    <mergeCell ref="F12:K12"/>
    <mergeCell ref="C69:K69"/>
    <mergeCell ref="A74:P74"/>
    <mergeCell ref="A73:L73"/>
    <mergeCell ref="A38:D38"/>
    <mergeCell ref="F77:K77"/>
    <mergeCell ref="L77:P77"/>
    <mergeCell ref="A75:P75"/>
    <mergeCell ref="A76:B76"/>
    <mergeCell ref="C76:E76"/>
    <mergeCell ref="L76:P76"/>
    <mergeCell ref="F76:H76"/>
    <mergeCell ref="I76:K76"/>
    <mergeCell ref="A79:P79"/>
    <mergeCell ref="A78:B78"/>
    <mergeCell ref="D78:P78"/>
    <mergeCell ref="A6:B6"/>
    <mergeCell ref="C6:P6"/>
    <mergeCell ref="A8:B8"/>
    <mergeCell ref="C8:P8"/>
    <mergeCell ref="C72:K72"/>
    <mergeCell ref="A77:B77"/>
    <mergeCell ref="C77:E77"/>
  </mergeCells>
  <printOptions gridLines="1"/>
  <pageMargins left="0.17" right="0.29" top="0.28" bottom="0.32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J32" sqref="J32"/>
    </sheetView>
  </sheetViews>
  <sheetFormatPr defaultColWidth="9.125" defaultRowHeight="12.75"/>
  <cols>
    <col min="1" max="1" width="9.00390625" style="38" customWidth="1"/>
    <col min="2" max="2" width="10.00390625" style="38" customWidth="1"/>
    <col min="3" max="3" width="28.00390625" style="38" customWidth="1"/>
    <col min="4" max="4" width="11.50390625" style="38" customWidth="1"/>
    <col min="5" max="5" width="10.50390625" style="38" customWidth="1"/>
    <col min="6" max="6" width="9.50390625" style="38" customWidth="1"/>
    <col min="7" max="7" width="10.00390625" style="38" customWidth="1"/>
    <col min="8" max="8" width="10.50390625" style="38" customWidth="1"/>
    <col min="9" max="9" width="8.50390625" style="38" customWidth="1"/>
    <col min="10" max="10" width="9.50390625" style="38" customWidth="1"/>
    <col min="11" max="11" width="10.875" style="38" customWidth="1"/>
    <col min="12" max="12" width="10.50390625" style="38" customWidth="1"/>
    <col min="13" max="13" width="10.625" style="38" customWidth="1"/>
    <col min="14" max="14" width="9.50390625" style="38" customWidth="1"/>
    <col min="15" max="15" width="10.50390625" style="38" customWidth="1"/>
    <col min="16" max="16" width="9.50390625" style="38" bestFit="1" customWidth="1"/>
    <col min="17" max="16384" width="9.125" style="38" customWidth="1"/>
  </cols>
  <sheetData>
    <row r="1" spans="1:16" ht="40.5" customHeight="1">
      <c r="A1" s="192" t="s">
        <v>82</v>
      </c>
      <c r="B1" s="192"/>
      <c r="C1" s="192"/>
      <c r="D1" s="192"/>
      <c r="E1" s="192"/>
      <c r="F1" s="192"/>
      <c r="G1" s="192"/>
      <c r="H1" s="192"/>
      <c r="I1" s="49"/>
      <c r="J1" s="49"/>
      <c r="K1" s="49"/>
      <c r="L1" s="49"/>
      <c r="M1" s="49"/>
      <c r="N1" s="49"/>
      <c r="O1" s="49"/>
      <c r="P1" s="49"/>
    </row>
    <row r="2" spans="1:16" ht="27" customHeight="1">
      <c r="A2" s="192" t="s">
        <v>181</v>
      </c>
      <c r="B2" s="192"/>
      <c r="C2" s="192"/>
      <c r="D2" s="192"/>
      <c r="E2" s="192"/>
      <c r="F2" s="192"/>
      <c r="G2" s="192"/>
      <c r="H2" s="192"/>
      <c r="I2" s="49"/>
      <c r="J2" s="49"/>
      <c r="K2" s="49"/>
      <c r="L2" s="49"/>
      <c r="M2" s="49"/>
      <c r="N2" s="49"/>
      <c r="O2" s="49"/>
      <c r="P2" s="49"/>
    </row>
    <row r="3" spans="1:16" ht="18">
      <c r="A3" s="193" t="s">
        <v>166</v>
      </c>
      <c r="B3" s="193"/>
      <c r="C3" s="193"/>
      <c r="D3" s="193"/>
      <c r="E3" s="193"/>
      <c r="F3" s="193"/>
      <c r="G3" s="193"/>
      <c r="H3" s="193"/>
      <c r="I3" s="50"/>
      <c r="J3" s="50"/>
      <c r="K3" s="50"/>
      <c r="L3" s="50"/>
      <c r="M3" s="50"/>
      <c r="N3" s="50"/>
      <c r="O3" s="50"/>
      <c r="P3" s="50"/>
    </row>
    <row r="4" spans="1:16" ht="18">
      <c r="A4" s="195" t="s">
        <v>180</v>
      </c>
      <c r="B4" s="195"/>
      <c r="C4" s="195"/>
      <c r="D4" s="195"/>
      <c r="E4" s="195"/>
      <c r="F4" s="195"/>
      <c r="G4" s="195"/>
      <c r="H4" s="195"/>
      <c r="I4" s="50"/>
      <c r="J4" s="50"/>
      <c r="K4" s="50"/>
      <c r="L4" s="50"/>
      <c r="M4" s="50"/>
      <c r="N4" s="50"/>
      <c r="O4" s="50"/>
      <c r="P4" s="50"/>
    </row>
    <row r="5" spans="1:16" ht="12.75">
      <c r="A5" s="194" t="s">
        <v>13</v>
      </c>
      <c r="B5" s="194"/>
      <c r="C5" s="194"/>
      <c r="D5" s="194"/>
      <c r="E5" s="194"/>
      <c r="F5" s="194"/>
      <c r="G5" s="194"/>
      <c r="H5" s="194"/>
      <c r="I5" s="48"/>
      <c r="J5" s="48"/>
      <c r="K5" s="48"/>
      <c r="L5" s="48"/>
      <c r="M5" s="48"/>
      <c r="N5" s="48"/>
      <c r="O5" s="48"/>
      <c r="P5" s="48"/>
    </row>
    <row r="6" spans="1:16" ht="12.75">
      <c r="A6" s="160"/>
      <c r="B6" s="160"/>
      <c r="C6" s="160"/>
      <c r="D6" s="160"/>
      <c r="E6" s="160"/>
      <c r="F6" s="160"/>
      <c r="G6" s="160"/>
      <c r="H6" s="160"/>
      <c r="I6" s="48"/>
      <c r="J6" s="48"/>
      <c r="K6" s="48"/>
      <c r="L6" s="48"/>
      <c r="M6" s="48"/>
      <c r="N6" s="48"/>
      <c r="O6" s="48"/>
      <c r="P6" s="48"/>
    </row>
    <row r="7" spans="1:16" ht="14.25">
      <c r="A7" s="155" t="s">
        <v>14</v>
      </c>
      <c r="B7" s="155"/>
      <c r="C7" s="146" t="s">
        <v>170</v>
      </c>
      <c r="D7" s="146"/>
      <c r="E7" s="146"/>
      <c r="F7" s="146"/>
      <c r="G7" s="146"/>
      <c r="H7" s="146"/>
      <c r="I7" s="51"/>
      <c r="J7" s="51"/>
      <c r="K7" s="51"/>
      <c r="L7" s="51"/>
      <c r="M7" s="51"/>
      <c r="N7" s="51"/>
      <c r="O7" s="51"/>
      <c r="P7" s="51"/>
    </row>
    <row r="8" spans="1:16" ht="14.25">
      <c r="A8" s="160"/>
      <c r="B8" s="160"/>
      <c r="C8" s="146" t="s">
        <v>169</v>
      </c>
      <c r="D8" s="146"/>
      <c r="E8" s="146"/>
      <c r="F8" s="146"/>
      <c r="G8" s="146"/>
      <c r="H8" s="146"/>
      <c r="I8" s="51"/>
      <c r="J8" s="51"/>
      <c r="K8" s="51"/>
      <c r="L8" s="51"/>
      <c r="M8" s="51"/>
      <c r="N8" s="51"/>
      <c r="O8" s="51"/>
      <c r="P8" s="51"/>
    </row>
    <row r="9" spans="1:16" ht="14.25">
      <c r="A9" s="155" t="s">
        <v>15</v>
      </c>
      <c r="B9" s="155"/>
      <c r="C9" s="146" t="s">
        <v>171</v>
      </c>
      <c r="D9" s="146"/>
      <c r="E9" s="146"/>
      <c r="F9" s="146"/>
      <c r="G9" s="146"/>
      <c r="H9" s="146"/>
      <c r="I9" s="51"/>
      <c r="J9" s="51"/>
      <c r="K9" s="51"/>
      <c r="L9" s="51"/>
      <c r="M9" s="51"/>
      <c r="N9" s="51"/>
      <c r="O9" s="51"/>
      <c r="P9" s="51"/>
    </row>
    <row r="10" spans="1:16" ht="14.25">
      <c r="A10" s="160"/>
      <c r="B10" s="160"/>
      <c r="C10" s="146" t="s">
        <v>179</v>
      </c>
      <c r="D10" s="146"/>
      <c r="E10" s="146"/>
      <c r="F10" s="146"/>
      <c r="G10" s="146"/>
      <c r="H10" s="146"/>
      <c r="I10" s="51"/>
      <c r="J10" s="51"/>
      <c r="K10" s="51"/>
      <c r="L10" s="51"/>
      <c r="M10" s="51"/>
      <c r="N10" s="51"/>
      <c r="O10" s="51"/>
      <c r="P10" s="51"/>
    </row>
    <row r="11" spans="1:16" ht="14.25" customHeight="1">
      <c r="A11" s="155" t="s">
        <v>16</v>
      </c>
      <c r="B11" s="155"/>
      <c r="C11" s="146" t="s">
        <v>168</v>
      </c>
      <c r="D11" s="146"/>
      <c r="E11" s="146"/>
      <c r="F11" s="146"/>
      <c r="G11" s="146"/>
      <c r="H11" s="146"/>
      <c r="I11" s="51"/>
      <c r="J11" s="51"/>
      <c r="K11" s="51"/>
      <c r="L11" s="51"/>
      <c r="M11" s="51"/>
      <c r="N11" s="51"/>
      <c r="O11" s="51"/>
      <c r="P11" s="51"/>
    </row>
    <row r="12" spans="1:17" s="39" customFormat="1" ht="15.75" customHeight="1">
      <c r="A12" s="155" t="str">
        <f>Koptāme!A8</f>
        <v>Pretendents: </v>
      </c>
      <c r="B12" s="155"/>
      <c r="C12" s="154"/>
      <c r="D12" s="154"/>
      <c r="E12" s="154"/>
      <c r="F12" s="154"/>
      <c r="G12" s="154"/>
      <c r="H12" s="154"/>
      <c r="I12" s="51"/>
      <c r="J12" s="51"/>
      <c r="K12" s="51"/>
      <c r="L12" s="51"/>
      <c r="M12" s="51"/>
      <c r="N12" s="51"/>
      <c r="O12" s="51"/>
      <c r="P12" s="51"/>
      <c r="Q12" s="38"/>
    </row>
    <row r="13" spans="1:17" s="39" customFormat="1" ht="15.75" customHeight="1">
      <c r="A13" s="156" t="s">
        <v>102</v>
      </c>
      <c r="B13" s="156"/>
      <c r="C13" s="156"/>
      <c r="D13" s="156"/>
      <c r="E13" s="156"/>
      <c r="F13" s="188"/>
      <c r="G13" s="189"/>
      <c r="H13" s="189"/>
      <c r="I13" s="48"/>
      <c r="J13" s="48"/>
      <c r="K13" s="48"/>
      <c r="L13" s="48"/>
      <c r="M13" s="48"/>
      <c r="N13" s="48"/>
      <c r="O13" s="48"/>
      <c r="P13" s="48"/>
      <c r="Q13" s="38"/>
    </row>
    <row r="14" spans="1:17" s="39" customFormat="1" ht="15.75" customHeight="1">
      <c r="A14" s="156" t="s">
        <v>45</v>
      </c>
      <c r="B14" s="156"/>
      <c r="C14" s="156"/>
      <c r="D14" s="156"/>
      <c r="E14" s="156"/>
      <c r="F14" s="190"/>
      <c r="G14" s="191"/>
      <c r="H14" s="191"/>
      <c r="I14" s="48"/>
      <c r="J14" s="48"/>
      <c r="K14" s="48"/>
      <c r="L14" s="48"/>
      <c r="M14" s="48"/>
      <c r="N14" s="48"/>
      <c r="O14" s="48"/>
      <c r="P14" s="48"/>
      <c r="Q14" s="38"/>
    </row>
    <row r="15" spans="1:16" s="39" customFormat="1" ht="15.75" customHeight="1">
      <c r="A15" s="156" t="s">
        <v>46</v>
      </c>
      <c r="B15" s="156"/>
      <c r="C15" s="156"/>
      <c r="D15" s="156"/>
      <c r="E15" s="17"/>
      <c r="F15" s="14" t="s">
        <v>21</v>
      </c>
      <c r="G15" s="148"/>
      <c r="H15" s="148"/>
      <c r="I15" s="48"/>
      <c r="J15" s="48"/>
      <c r="K15" s="48"/>
      <c r="L15" s="48"/>
      <c r="M15" s="48"/>
      <c r="N15" s="48"/>
      <c r="O15" s="48"/>
      <c r="P15" s="48"/>
    </row>
    <row r="16" spans="1:16" s="39" customFormat="1" ht="15.75" customHeight="1" thickBot="1">
      <c r="A16" s="173"/>
      <c r="B16" s="173"/>
      <c r="C16" s="173"/>
      <c r="D16" s="173"/>
      <c r="E16" s="173"/>
      <c r="F16" s="173"/>
      <c r="G16" s="173"/>
      <c r="H16" s="173"/>
      <c r="I16" s="48"/>
      <c r="J16" s="48"/>
      <c r="K16" s="48"/>
      <c r="L16" s="48"/>
      <c r="M16" s="48"/>
      <c r="N16" s="48"/>
      <c r="O16" s="48"/>
      <c r="P16" s="48"/>
    </row>
    <row r="17" spans="1:16" s="39" customFormat="1" ht="15.75" customHeight="1" thickBot="1">
      <c r="A17" s="74" t="s">
        <v>0</v>
      </c>
      <c r="B17" s="74" t="s">
        <v>47</v>
      </c>
      <c r="C17" s="75"/>
      <c r="D17" s="74" t="s">
        <v>48</v>
      </c>
      <c r="E17" s="185" t="s">
        <v>49</v>
      </c>
      <c r="F17" s="186"/>
      <c r="G17" s="187"/>
      <c r="H17" s="75"/>
      <c r="I17" s="48"/>
      <c r="J17" s="48"/>
      <c r="K17" s="48"/>
      <c r="L17" s="48"/>
      <c r="M17" s="48"/>
      <c r="N17" s="48"/>
      <c r="O17" s="48"/>
      <c r="P17" s="48"/>
    </row>
    <row r="18" spans="1:8" s="39" customFormat="1" ht="15" customHeight="1">
      <c r="A18" s="76" t="s">
        <v>25</v>
      </c>
      <c r="B18" s="76" t="s">
        <v>48</v>
      </c>
      <c r="C18" s="76" t="s">
        <v>50</v>
      </c>
      <c r="D18" s="76" t="s">
        <v>5</v>
      </c>
      <c r="E18" s="77" t="s">
        <v>51</v>
      </c>
      <c r="F18" s="78" t="s">
        <v>52</v>
      </c>
      <c r="G18" s="77" t="s">
        <v>53</v>
      </c>
      <c r="H18" s="79" t="s">
        <v>34</v>
      </c>
    </row>
    <row r="19" spans="1:8" s="39" customFormat="1" ht="15" customHeight="1">
      <c r="A19" s="76" t="s">
        <v>8</v>
      </c>
      <c r="B19" s="76" t="s">
        <v>0</v>
      </c>
      <c r="C19" s="76" t="s">
        <v>54</v>
      </c>
      <c r="D19" s="76" t="s">
        <v>95</v>
      </c>
      <c r="E19" s="80" t="s">
        <v>55</v>
      </c>
      <c r="F19" s="76" t="s">
        <v>95</v>
      </c>
      <c r="G19" s="80" t="s">
        <v>56</v>
      </c>
      <c r="H19" s="79" t="s">
        <v>57</v>
      </c>
    </row>
    <row r="20" spans="1:8" s="39" customFormat="1" ht="15.75" customHeight="1" thickBot="1">
      <c r="A20" s="81"/>
      <c r="B20" s="81"/>
      <c r="C20" s="81"/>
      <c r="D20" s="81"/>
      <c r="E20" s="82" t="s">
        <v>95</v>
      </c>
      <c r="F20" s="81"/>
      <c r="G20" s="82" t="s">
        <v>95</v>
      </c>
      <c r="H20" s="83" t="s">
        <v>58</v>
      </c>
    </row>
    <row r="21" spans="1:8" s="39" customFormat="1" ht="13.5" thickBot="1">
      <c r="A21" s="84">
        <v>1</v>
      </c>
      <c r="B21" s="84">
        <v>2</v>
      </c>
      <c r="C21" s="85">
        <v>3</v>
      </c>
      <c r="D21" s="81">
        <v>4</v>
      </c>
      <c r="E21" s="81">
        <v>5</v>
      </c>
      <c r="F21" s="81">
        <v>6</v>
      </c>
      <c r="G21" s="84">
        <v>7</v>
      </c>
      <c r="H21" s="86"/>
    </row>
    <row r="22" spans="1:14" s="39" customFormat="1" ht="12.75">
      <c r="A22" s="87">
        <v>1</v>
      </c>
      <c r="B22" s="88" t="s">
        <v>182</v>
      </c>
      <c r="C22" s="89" t="s">
        <v>65</v>
      </c>
      <c r="D22" s="90"/>
      <c r="E22" s="90"/>
      <c r="F22" s="90"/>
      <c r="G22" s="90"/>
      <c r="H22" s="90"/>
      <c r="I22" s="47"/>
      <c r="J22" s="47"/>
      <c r="K22" s="91"/>
      <c r="L22" s="38"/>
      <c r="M22" s="91"/>
      <c r="N22" s="38"/>
    </row>
    <row r="23" spans="1:14" s="39" customFormat="1" ht="12.75">
      <c r="A23" s="87">
        <v>2</v>
      </c>
      <c r="B23" s="88" t="s">
        <v>183</v>
      </c>
      <c r="C23" s="92" t="s">
        <v>66</v>
      </c>
      <c r="D23" s="90"/>
      <c r="E23" s="90"/>
      <c r="F23" s="90"/>
      <c r="G23" s="90"/>
      <c r="H23" s="90"/>
      <c r="I23" s="47"/>
      <c r="J23" s="47"/>
      <c r="K23" s="91"/>
      <c r="L23" s="93"/>
      <c r="M23" s="93"/>
      <c r="N23" s="93"/>
    </row>
    <row r="24" spans="1:14" s="39" customFormat="1" ht="12.75">
      <c r="A24" s="87">
        <v>3</v>
      </c>
      <c r="B24" s="88" t="s">
        <v>184</v>
      </c>
      <c r="C24" s="92" t="s">
        <v>112</v>
      </c>
      <c r="D24" s="90"/>
      <c r="E24" s="90"/>
      <c r="F24" s="90"/>
      <c r="G24" s="90"/>
      <c r="H24" s="90"/>
      <c r="I24" s="47"/>
      <c r="J24" s="47"/>
      <c r="K24" s="91"/>
      <c r="L24" s="93"/>
      <c r="M24" s="93"/>
      <c r="N24" s="93"/>
    </row>
    <row r="25" spans="1:14" s="39" customFormat="1" ht="12.75">
      <c r="A25" s="87"/>
      <c r="B25" s="88"/>
      <c r="C25" s="92" t="s">
        <v>84</v>
      </c>
      <c r="D25" s="90"/>
      <c r="E25" s="90"/>
      <c r="F25" s="90"/>
      <c r="G25" s="90"/>
      <c r="H25" s="90"/>
      <c r="I25" s="47"/>
      <c r="J25" s="47"/>
      <c r="K25" s="91"/>
      <c r="L25" s="93"/>
      <c r="M25" s="93"/>
      <c r="N25" s="93"/>
    </row>
    <row r="26" spans="1:14" s="39" customFormat="1" ht="12.75">
      <c r="A26" s="87">
        <v>4</v>
      </c>
      <c r="B26" s="88" t="s">
        <v>185</v>
      </c>
      <c r="C26" s="92" t="s">
        <v>76</v>
      </c>
      <c r="D26" s="90"/>
      <c r="E26" s="90"/>
      <c r="F26" s="90"/>
      <c r="G26" s="90"/>
      <c r="H26" s="90"/>
      <c r="I26" s="47"/>
      <c r="J26" s="47"/>
      <c r="K26" s="91"/>
      <c r="L26" s="93"/>
      <c r="M26" s="93"/>
      <c r="N26" s="93"/>
    </row>
    <row r="27" spans="1:17" s="39" customFormat="1" ht="12.75">
      <c r="A27" s="87"/>
      <c r="B27" s="88"/>
      <c r="C27" s="94" t="s">
        <v>106</v>
      </c>
      <c r="D27" s="95"/>
      <c r="E27" s="95"/>
      <c r="F27" s="95"/>
      <c r="G27" s="95"/>
      <c r="H27" s="95"/>
      <c r="I27" s="47"/>
      <c r="J27" s="96"/>
      <c r="K27" s="144"/>
      <c r="L27" s="97"/>
      <c r="M27" s="97"/>
      <c r="N27" s="97"/>
      <c r="O27" s="52"/>
      <c r="P27" s="52"/>
      <c r="Q27" s="91"/>
    </row>
    <row r="28" spans="1:14" s="39" customFormat="1" ht="15" customHeight="1">
      <c r="A28" s="161" t="s">
        <v>275</v>
      </c>
      <c r="B28" s="162"/>
      <c r="C28" s="163"/>
      <c r="D28" s="98"/>
      <c r="E28" s="184"/>
      <c r="F28" s="184"/>
      <c r="G28" s="184"/>
      <c r="H28" s="184"/>
      <c r="J28" s="96"/>
      <c r="K28" s="97"/>
      <c r="L28" s="52"/>
      <c r="M28" s="99"/>
      <c r="N28" s="38"/>
    </row>
    <row r="29" spans="1:17" s="39" customFormat="1" ht="12.75">
      <c r="A29" s="161" t="s">
        <v>276</v>
      </c>
      <c r="B29" s="162"/>
      <c r="C29" s="163"/>
      <c r="D29" s="98"/>
      <c r="E29" s="184"/>
      <c r="F29" s="184"/>
      <c r="G29" s="184"/>
      <c r="H29" s="184"/>
      <c r="J29" s="96"/>
      <c r="K29" s="97"/>
      <c r="L29" s="52"/>
      <c r="M29" s="99"/>
      <c r="N29" s="47"/>
      <c r="O29" s="47"/>
      <c r="P29" s="47"/>
      <c r="Q29" s="47"/>
    </row>
    <row r="30" spans="1:13" s="39" customFormat="1" ht="12.75">
      <c r="A30" s="161" t="s">
        <v>101</v>
      </c>
      <c r="B30" s="162"/>
      <c r="C30" s="163"/>
      <c r="D30" s="98"/>
      <c r="E30" s="184"/>
      <c r="F30" s="184"/>
      <c r="G30" s="184"/>
      <c r="H30" s="184"/>
      <c r="J30" s="96"/>
      <c r="K30" s="97"/>
      <c r="L30" s="52"/>
      <c r="M30" s="99"/>
    </row>
    <row r="31" spans="1:13" s="39" customFormat="1" ht="12.75">
      <c r="A31" s="161" t="s">
        <v>59</v>
      </c>
      <c r="B31" s="162"/>
      <c r="C31" s="163"/>
      <c r="D31" s="98"/>
      <c r="E31" s="184"/>
      <c r="F31" s="184"/>
      <c r="G31" s="184"/>
      <c r="H31" s="184"/>
      <c r="J31" s="96"/>
      <c r="K31" s="97"/>
      <c r="L31" s="52"/>
      <c r="M31" s="99"/>
    </row>
    <row r="32" spans="1:11" s="39" customFormat="1" ht="15" customHeight="1">
      <c r="A32" s="147"/>
      <c r="B32" s="147"/>
      <c r="C32" s="147"/>
      <c r="D32" s="147"/>
      <c r="E32" s="147"/>
      <c r="F32" s="147"/>
      <c r="G32" s="147"/>
      <c r="H32" s="147"/>
      <c r="K32" s="47"/>
    </row>
    <row r="33" spans="1:8" s="39" customFormat="1" ht="15" customHeight="1">
      <c r="A33" s="147"/>
      <c r="B33" s="147"/>
      <c r="C33" s="147"/>
      <c r="D33" s="147"/>
      <c r="E33" s="147"/>
      <c r="F33" s="147"/>
      <c r="G33" s="147"/>
      <c r="H33" s="147"/>
    </row>
    <row r="34" spans="1:8" s="39" customFormat="1" ht="15" customHeight="1">
      <c r="A34" s="147"/>
      <c r="B34" s="147"/>
      <c r="C34" s="147"/>
      <c r="D34" s="147"/>
      <c r="E34" s="147"/>
      <c r="F34" s="147"/>
      <c r="G34" s="147"/>
      <c r="H34" s="147"/>
    </row>
    <row r="35" spans="1:8" s="39" customFormat="1" ht="12.75">
      <c r="A35" s="147" t="s">
        <v>41</v>
      </c>
      <c r="B35" s="147"/>
      <c r="C35" s="153"/>
      <c r="D35" s="153"/>
      <c r="E35" s="153"/>
      <c r="F35" s="153"/>
      <c r="G35" s="153"/>
      <c r="H35" s="153"/>
    </row>
    <row r="36" spans="1:8" s="39" customFormat="1" ht="12.75">
      <c r="A36" s="147" t="s">
        <v>43</v>
      </c>
      <c r="B36" s="147"/>
      <c r="C36" s="147"/>
      <c r="D36" s="147"/>
      <c r="E36" s="147"/>
      <c r="F36" s="147"/>
      <c r="G36" s="147"/>
      <c r="H36" s="147"/>
    </row>
    <row r="37" spans="1:8" s="39" customFormat="1" ht="12.75">
      <c r="A37" s="147"/>
      <c r="B37" s="147"/>
      <c r="C37" s="147"/>
      <c r="D37" s="147"/>
      <c r="E37" s="147"/>
      <c r="F37" s="147"/>
      <c r="G37" s="147"/>
      <c r="H37" s="147"/>
    </row>
    <row r="38" spans="1:8" s="100" customFormat="1" ht="12.75">
      <c r="A38" s="147"/>
      <c r="B38" s="147"/>
      <c r="C38" s="147"/>
      <c r="D38" s="147"/>
      <c r="E38" s="147"/>
      <c r="F38" s="147"/>
      <c r="G38" s="147"/>
      <c r="H38" s="147"/>
    </row>
    <row r="39" spans="1:8" s="100" customFormat="1" ht="12.75">
      <c r="A39" s="160" t="s">
        <v>44</v>
      </c>
      <c r="B39" s="160"/>
      <c r="C39" s="17"/>
      <c r="D39" s="160"/>
      <c r="E39" s="160"/>
      <c r="F39" s="160"/>
      <c r="G39" s="160"/>
      <c r="H39" s="160"/>
    </row>
  </sheetData>
  <sheetProtection/>
  <mergeCells count="40">
    <mergeCell ref="A38:H38"/>
    <mergeCell ref="A39:B39"/>
    <mergeCell ref="D39:H39"/>
    <mergeCell ref="A32:H33"/>
    <mergeCell ref="A34:H34"/>
    <mergeCell ref="A35:B35"/>
    <mergeCell ref="C35:H35"/>
    <mergeCell ref="A36:H36"/>
    <mergeCell ref="A37:H37"/>
    <mergeCell ref="A16:H16"/>
    <mergeCell ref="E17:G17"/>
    <mergeCell ref="A28:C28"/>
    <mergeCell ref="E28:H31"/>
    <mergeCell ref="A29:C29"/>
    <mergeCell ref="A30:C30"/>
    <mergeCell ref="A31:C31"/>
    <mergeCell ref="A13:E13"/>
    <mergeCell ref="F13:H13"/>
    <mergeCell ref="A14:E14"/>
    <mergeCell ref="F14:H14"/>
    <mergeCell ref="A15:D15"/>
    <mergeCell ref="G15:H15"/>
    <mergeCell ref="A10:B10"/>
    <mergeCell ref="C10:H10"/>
    <mergeCell ref="A11:B11"/>
    <mergeCell ref="C11:H11"/>
    <mergeCell ref="A12:B12"/>
    <mergeCell ref="C12:H12"/>
    <mergeCell ref="A7:B7"/>
    <mergeCell ref="C7:H7"/>
    <mergeCell ref="A8:B8"/>
    <mergeCell ref="C8:H8"/>
    <mergeCell ref="A9:B9"/>
    <mergeCell ref="C9:H9"/>
    <mergeCell ref="A1:H1"/>
    <mergeCell ref="A2:H2"/>
    <mergeCell ref="A3:H3"/>
    <mergeCell ref="A4:H4"/>
    <mergeCell ref="A5:H5"/>
    <mergeCell ref="A6:H6"/>
  </mergeCells>
  <printOptions gridLines="1"/>
  <pageMargins left="0.26" right="0.27" top="0.28" bottom="0.34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R32" sqref="R32"/>
    </sheetView>
  </sheetViews>
  <sheetFormatPr defaultColWidth="9.125" defaultRowHeight="12.75"/>
  <cols>
    <col min="1" max="1" width="7.875" style="39" customWidth="1"/>
    <col min="2" max="2" width="9.875" style="39" customWidth="1"/>
    <col min="3" max="3" width="36.50390625" style="39" customWidth="1"/>
    <col min="4" max="4" width="6.50390625" style="39" customWidth="1"/>
    <col min="5" max="5" width="6.375" style="39" customWidth="1"/>
    <col min="6" max="6" width="6.125" style="39" customWidth="1"/>
    <col min="7" max="7" width="6.00390625" style="39" customWidth="1"/>
    <col min="8" max="8" width="5.875" style="39" customWidth="1"/>
    <col min="9" max="9" width="5.625" style="39" customWidth="1"/>
    <col min="10" max="10" width="6.00390625" style="39" customWidth="1"/>
    <col min="11" max="11" width="7.125" style="39" customWidth="1"/>
    <col min="12" max="12" width="7.625" style="39" customWidth="1"/>
    <col min="13" max="13" width="8.375" style="39" customWidth="1"/>
    <col min="14" max="14" width="6.50390625" style="39" customWidth="1"/>
    <col min="15" max="15" width="7.50390625" style="39" customWidth="1"/>
    <col min="16" max="16" width="9.625" style="39" customWidth="1"/>
    <col min="17" max="16384" width="9.125" style="39" customWidth="1"/>
  </cols>
  <sheetData>
    <row r="1" spans="1:16" ht="22.5">
      <c r="A1" s="204" t="s">
        <v>207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18">
      <c r="A2" s="193" t="s">
        <v>118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spans="1:16" ht="12.75">
      <c r="A3" s="194" t="s">
        <v>13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</row>
    <row r="4" spans="1:16" ht="14.25" customHeight="1">
      <c r="A4" s="155" t="s">
        <v>14</v>
      </c>
      <c r="B4" s="155"/>
      <c r="C4" s="146" t="s">
        <v>186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ht="14.25" customHeight="1">
      <c r="A5" s="155" t="s">
        <v>15</v>
      </c>
      <c r="B5" s="155"/>
      <c r="C5" s="146" t="s">
        <v>208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1:16" ht="14.25" customHeight="1">
      <c r="A6" s="155" t="s">
        <v>16</v>
      </c>
      <c r="B6" s="155"/>
      <c r="C6" s="146" t="s">
        <v>188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</row>
    <row r="7" spans="1:16" ht="14.25" customHeight="1">
      <c r="A7" s="155" t="str">
        <f>'Būvniec. 1-4'!A8:B8</f>
        <v>Pretendents: </v>
      </c>
      <c r="B7" s="155"/>
      <c r="C7" s="207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8" spans="1:16" ht="12.75">
      <c r="A8" s="155" t="s">
        <v>280</v>
      </c>
      <c r="B8" s="155"/>
      <c r="C8" s="16" t="s">
        <v>17</v>
      </c>
      <c r="D8" s="154" t="s">
        <v>93</v>
      </c>
      <c r="E8" s="154"/>
      <c r="F8" s="206" t="s">
        <v>18</v>
      </c>
      <c r="G8" s="206"/>
      <c r="H8" s="206"/>
      <c r="I8" s="194" t="s">
        <v>19</v>
      </c>
      <c r="J8" s="194"/>
      <c r="K8" s="194"/>
      <c r="L8" s="194"/>
      <c r="M8" s="208"/>
      <c r="N8" s="209"/>
      <c r="O8" s="14" t="s">
        <v>95</v>
      </c>
      <c r="P8" s="15"/>
    </row>
    <row r="9" spans="1:16" s="38" customFormat="1" ht="14.25" customHeight="1" thickBot="1">
      <c r="A9" s="160"/>
      <c r="B9" s="160"/>
      <c r="C9" s="160"/>
      <c r="D9" s="160"/>
      <c r="E9" s="160"/>
      <c r="F9" s="160"/>
      <c r="G9" s="160"/>
      <c r="H9" s="160"/>
      <c r="I9" s="160"/>
      <c r="J9" s="160" t="s">
        <v>20</v>
      </c>
      <c r="K9" s="160"/>
      <c r="L9" s="17"/>
      <c r="M9" s="14" t="s">
        <v>21</v>
      </c>
      <c r="N9" s="18"/>
      <c r="O9" s="146"/>
      <c r="P9" s="146"/>
    </row>
    <row r="10" spans="1:18" ht="13.5" thickBot="1">
      <c r="A10" s="19" t="s">
        <v>22</v>
      </c>
      <c r="B10" s="19"/>
      <c r="C10" s="20"/>
      <c r="D10" s="19" t="s">
        <v>3</v>
      </c>
      <c r="E10" s="21" t="s">
        <v>4</v>
      </c>
      <c r="F10" s="196" t="s">
        <v>23</v>
      </c>
      <c r="G10" s="197"/>
      <c r="H10" s="197"/>
      <c r="I10" s="197"/>
      <c r="J10" s="197"/>
      <c r="K10" s="198"/>
      <c r="L10" s="22"/>
      <c r="M10" s="22"/>
      <c r="N10" s="22" t="s">
        <v>24</v>
      </c>
      <c r="O10" s="22" t="s">
        <v>5</v>
      </c>
      <c r="P10" s="23" t="s">
        <v>95</v>
      </c>
      <c r="R10" s="56"/>
    </row>
    <row r="11" spans="1:16" ht="12.75">
      <c r="A11" s="24" t="s">
        <v>25</v>
      </c>
      <c r="B11" s="24" t="s">
        <v>26</v>
      </c>
      <c r="C11" s="24" t="s">
        <v>27</v>
      </c>
      <c r="D11" s="24" t="s">
        <v>6</v>
      </c>
      <c r="E11" s="25" t="s">
        <v>7</v>
      </c>
      <c r="F11" s="24" t="s">
        <v>28</v>
      </c>
      <c r="G11" s="19" t="s">
        <v>29</v>
      </c>
      <c r="H11" s="19" t="s">
        <v>30</v>
      </c>
      <c r="I11" s="19" t="s">
        <v>31</v>
      </c>
      <c r="J11" s="19" t="s">
        <v>32</v>
      </c>
      <c r="K11" s="19" t="s">
        <v>33</v>
      </c>
      <c r="L11" s="26" t="s">
        <v>34</v>
      </c>
      <c r="M11" s="19" t="s">
        <v>30</v>
      </c>
      <c r="N11" s="19" t="s">
        <v>31</v>
      </c>
      <c r="O11" s="19" t="s">
        <v>32</v>
      </c>
      <c r="P11" s="19" t="s">
        <v>33</v>
      </c>
    </row>
    <row r="12" spans="1:19" ht="12.75">
      <c r="A12" s="24"/>
      <c r="B12" s="24"/>
      <c r="C12" s="24"/>
      <c r="D12" s="24"/>
      <c r="E12" s="25"/>
      <c r="F12" s="24" t="s">
        <v>35</v>
      </c>
      <c r="G12" s="24" t="s">
        <v>103</v>
      </c>
      <c r="H12" s="24" t="s">
        <v>36</v>
      </c>
      <c r="I12" s="24" t="s">
        <v>37</v>
      </c>
      <c r="J12" s="24" t="s">
        <v>38</v>
      </c>
      <c r="K12" s="24" t="s">
        <v>95</v>
      </c>
      <c r="L12" s="27" t="s">
        <v>39</v>
      </c>
      <c r="M12" s="24" t="s">
        <v>36</v>
      </c>
      <c r="N12" s="24" t="s">
        <v>37</v>
      </c>
      <c r="O12" s="24" t="s">
        <v>38</v>
      </c>
      <c r="P12" s="24" t="s">
        <v>95</v>
      </c>
      <c r="S12" s="73"/>
    </row>
    <row r="13" spans="1:16" ht="13.5" thickBot="1">
      <c r="A13" s="28" t="s">
        <v>8</v>
      </c>
      <c r="B13" s="28"/>
      <c r="C13" s="28"/>
      <c r="D13" s="28"/>
      <c r="E13" s="29"/>
      <c r="F13" s="28" t="s">
        <v>40</v>
      </c>
      <c r="G13" s="28" t="s">
        <v>104</v>
      </c>
      <c r="H13" s="28" t="s">
        <v>95</v>
      </c>
      <c r="I13" s="28" t="s">
        <v>95</v>
      </c>
      <c r="J13" s="28" t="s">
        <v>95</v>
      </c>
      <c r="K13" s="28"/>
      <c r="L13" s="30" t="s">
        <v>40</v>
      </c>
      <c r="M13" s="28" t="s">
        <v>95</v>
      </c>
      <c r="N13" s="28" t="s">
        <v>95</v>
      </c>
      <c r="O13" s="28" t="s">
        <v>95</v>
      </c>
      <c r="P13" s="28"/>
    </row>
    <row r="14" spans="1:16" ht="13.5" thickBot="1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31">
        <v>12</v>
      </c>
      <c r="M14" s="31">
        <v>13</v>
      </c>
      <c r="N14" s="31">
        <v>14</v>
      </c>
      <c r="O14" s="31">
        <v>15</v>
      </c>
      <c r="P14" s="31">
        <v>16</v>
      </c>
    </row>
    <row r="15" spans="1:16" s="38" customFormat="1" ht="12.75">
      <c r="A15" s="32">
        <v>1</v>
      </c>
      <c r="B15" s="2" t="s">
        <v>78</v>
      </c>
      <c r="C15" s="41" t="s">
        <v>141</v>
      </c>
      <c r="D15" s="40" t="s">
        <v>1</v>
      </c>
      <c r="E15" s="43">
        <v>13</v>
      </c>
      <c r="F15" s="13"/>
      <c r="G15" s="13"/>
      <c r="H15" s="13"/>
      <c r="I15" s="41"/>
      <c r="J15" s="13"/>
      <c r="K15" s="13"/>
      <c r="L15" s="13"/>
      <c r="M15" s="13"/>
      <c r="N15" s="13"/>
      <c r="O15" s="13"/>
      <c r="P15" s="13"/>
    </row>
    <row r="16" spans="1:16" s="38" customFormat="1" ht="12.75">
      <c r="A16" s="2"/>
      <c r="B16" s="2"/>
      <c r="C16" s="12" t="s">
        <v>142</v>
      </c>
      <c r="D16" s="10"/>
      <c r="E16" s="11"/>
      <c r="F16" s="13"/>
      <c r="G16" s="11"/>
      <c r="H16" s="13"/>
      <c r="I16" s="12"/>
      <c r="J16" s="12"/>
      <c r="K16" s="13"/>
      <c r="L16" s="13"/>
      <c r="M16" s="13"/>
      <c r="N16" s="13"/>
      <c r="O16" s="13"/>
      <c r="P16" s="13"/>
    </row>
    <row r="17" spans="1:16" s="38" customFormat="1" ht="12.75">
      <c r="A17" s="2">
        <v>2</v>
      </c>
      <c r="B17" s="2" t="s">
        <v>78</v>
      </c>
      <c r="C17" s="12" t="s">
        <v>189</v>
      </c>
      <c r="D17" s="10" t="s">
        <v>2</v>
      </c>
      <c r="E17" s="42">
        <v>4</v>
      </c>
      <c r="F17" s="13"/>
      <c r="G17" s="11"/>
      <c r="H17" s="13"/>
      <c r="I17" s="12"/>
      <c r="J17" s="11"/>
      <c r="K17" s="13"/>
      <c r="L17" s="13"/>
      <c r="M17" s="13"/>
      <c r="N17" s="13"/>
      <c r="O17" s="13"/>
      <c r="P17" s="13"/>
    </row>
    <row r="18" spans="1:16" s="38" customFormat="1" ht="12.75">
      <c r="A18" s="2"/>
      <c r="B18" s="2"/>
      <c r="C18" s="12" t="s">
        <v>190</v>
      </c>
      <c r="D18" s="10"/>
      <c r="E18" s="42"/>
      <c r="F18" s="13"/>
      <c r="G18" s="13"/>
      <c r="H18" s="13"/>
      <c r="I18" s="12"/>
      <c r="J18" s="11"/>
      <c r="K18" s="13"/>
      <c r="L18" s="13"/>
      <c r="M18" s="13"/>
      <c r="N18" s="13"/>
      <c r="O18" s="13"/>
      <c r="P18" s="13"/>
    </row>
    <row r="19" spans="1:16" s="38" customFormat="1" ht="12.75">
      <c r="A19" s="2">
        <v>3</v>
      </c>
      <c r="B19" s="2" t="s">
        <v>78</v>
      </c>
      <c r="C19" s="12" t="s">
        <v>209</v>
      </c>
      <c r="D19" s="10" t="s">
        <v>2</v>
      </c>
      <c r="E19" s="42">
        <v>8</v>
      </c>
      <c r="F19" s="13"/>
      <c r="G19" s="11"/>
      <c r="H19" s="13"/>
      <c r="I19" s="12"/>
      <c r="J19" s="11"/>
      <c r="K19" s="13"/>
      <c r="L19" s="13"/>
      <c r="M19" s="13"/>
      <c r="N19" s="13"/>
      <c r="O19" s="13"/>
      <c r="P19" s="13"/>
    </row>
    <row r="20" spans="1:16" s="38" customFormat="1" ht="12.75">
      <c r="A20" s="2"/>
      <c r="B20" s="2"/>
      <c r="C20" s="12" t="s">
        <v>190</v>
      </c>
      <c r="D20" s="10"/>
      <c r="E20" s="42"/>
      <c r="F20" s="13"/>
      <c r="G20" s="13"/>
      <c r="H20" s="13"/>
      <c r="I20" s="12"/>
      <c r="J20" s="11"/>
      <c r="K20" s="13"/>
      <c r="L20" s="13"/>
      <c r="M20" s="13"/>
      <c r="N20" s="13"/>
      <c r="O20" s="13"/>
      <c r="P20" s="13"/>
    </row>
    <row r="21" spans="1:16" ht="12.75">
      <c r="A21" s="2">
        <v>4</v>
      </c>
      <c r="B21" s="2" t="s">
        <v>78</v>
      </c>
      <c r="C21" s="12" t="s">
        <v>210</v>
      </c>
      <c r="D21" s="10" t="s">
        <v>1</v>
      </c>
      <c r="E21" s="11">
        <v>3</v>
      </c>
      <c r="F21" s="13"/>
      <c r="G21" s="13"/>
      <c r="H21" s="13"/>
      <c r="I21" s="10"/>
      <c r="J21" s="11"/>
      <c r="K21" s="13"/>
      <c r="L21" s="11"/>
      <c r="M21" s="13"/>
      <c r="N21" s="13"/>
      <c r="O21" s="11"/>
      <c r="P21" s="13"/>
    </row>
    <row r="22" spans="1:16" ht="12.75">
      <c r="A22" s="2"/>
      <c r="B22" s="2"/>
      <c r="C22" s="12" t="s">
        <v>192</v>
      </c>
      <c r="D22" s="10"/>
      <c r="E22" s="42"/>
      <c r="F22" s="13"/>
      <c r="G22" s="13"/>
      <c r="H22" s="13"/>
      <c r="I22" s="10"/>
      <c r="J22" s="11"/>
      <c r="K22" s="13"/>
      <c r="L22" s="13"/>
      <c r="M22" s="13"/>
      <c r="N22" s="13"/>
      <c r="O22" s="13"/>
      <c r="P22" s="13"/>
    </row>
    <row r="23" spans="1:16" ht="12.75">
      <c r="A23" s="2">
        <v>5</v>
      </c>
      <c r="B23" s="2" t="s">
        <v>78</v>
      </c>
      <c r="C23" s="12" t="s">
        <v>196</v>
      </c>
      <c r="D23" s="10" t="s">
        <v>1</v>
      </c>
      <c r="E23" s="11">
        <v>5</v>
      </c>
      <c r="F23" s="13"/>
      <c r="G23" s="13"/>
      <c r="H23" s="13"/>
      <c r="I23" s="10"/>
      <c r="J23" s="11"/>
      <c r="K23" s="13"/>
      <c r="L23" s="11"/>
      <c r="M23" s="13"/>
      <c r="N23" s="13"/>
      <c r="O23" s="11"/>
      <c r="P23" s="13"/>
    </row>
    <row r="24" spans="1:16" ht="12.75">
      <c r="A24" s="2"/>
      <c r="B24" s="2"/>
      <c r="C24" s="12" t="s">
        <v>192</v>
      </c>
      <c r="D24" s="10"/>
      <c r="E24" s="42"/>
      <c r="F24" s="13"/>
      <c r="G24" s="13"/>
      <c r="H24" s="13"/>
      <c r="I24" s="10"/>
      <c r="J24" s="11"/>
      <c r="K24" s="13"/>
      <c r="L24" s="13"/>
      <c r="M24" s="13"/>
      <c r="N24" s="13"/>
      <c r="O24" s="13"/>
      <c r="P24" s="13"/>
    </row>
    <row r="25" spans="1:16" ht="12.75">
      <c r="A25" s="2">
        <v>6</v>
      </c>
      <c r="B25" s="2" t="s">
        <v>78</v>
      </c>
      <c r="C25" s="12" t="s">
        <v>211</v>
      </c>
      <c r="D25" s="10" t="s">
        <v>63</v>
      </c>
      <c r="E25" s="11">
        <v>3.2</v>
      </c>
      <c r="F25" s="13"/>
      <c r="G25" s="13"/>
      <c r="H25" s="13"/>
      <c r="I25" s="12"/>
      <c r="J25" s="11"/>
      <c r="K25" s="13"/>
      <c r="L25" s="13"/>
      <c r="M25" s="13"/>
      <c r="N25" s="13"/>
      <c r="O25" s="13"/>
      <c r="P25" s="13"/>
    </row>
    <row r="26" spans="1:16" ht="12.75">
      <c r="A26" s="2"/>
      <c r="B26" s="2"/>
      <c r="C26" s="12" t="s">
        <v>212</v>
      </c>
      <c r="D26" s="10"/>
      <c r="E26" s="11"/>
      <c r="F26" s="13"/>
      <c r="G26" s="13"/>
      <c r="H26" s="13"/>
      <c r="I26" s="12"/>
      <c r="J26" s="11"/>
      <c r="K26" s="13"/>
      <c r="L26" s="13"/>
      <c r="M26" s="13"/>
      <c r="N26" s="13"/>
      <c r="O26" s="13"/>
      <c r="P26" s="13"/>
    </row>
    <row r="27" spans="1:16" ht="12.75">
      <c r="A27" s="10">
        <v>7</v>
      </c>
      <c r="B27" s="2" t="s">
        <v>78</v>
      </c>
      <c r="C27" s="12" t="s">
        <v>150</v>
      </c>
      <c r="D27" s="10" t="s">
        <v>64</v>
      </c>
      <c r="E27" s="42">
        <v>30</v>
      </c>
      <c r="F27" s="13"/>
      <c r="G27" s="13"/>
      <c r="H27" s="13"/>
      <c r="I27" s="10"/>
      <c r="J27" s="11"/>
      <c r="K27" s="13"/>
      <c r="L27" s="11"/>
      <c r="M27" s="13"/>
      <c r="N27" s="13"/>
      <c r="O27" s="11"/>
      <c r="P27" s="13"/>
    </row>
    <row r="28" spans="1:16" ht="12.75">
      <c r="A28" s="2">
        <v>8</v>
      </c>
      <c r="B28" s="2" t="s">
        <v>78</v>
      </c>
      <c r="C28" s="12" t="s">
        <v>198</v>
      </c>
      <c r="D28" s="10" t="s">
        <v>1</v>
      </c>
      <c r="E28" s="42">
        <v>209</v>
      </c>
      <c r="F28" s="13"/>
      <c r="G28" s="13"/>
      <c r="H28" s="11"/>
      <c r="I28" s="12"/>
      <c r="J28" s="11"/>
      <c r="K28" s="13"/>
      <c r="L28" s="11"/>
      <c r="M28" s="13"/>
      <c r="N28" s="13"/>
      <c r="O28" s="13"/>
      <c r="P28" s="13"/>
    </row>
    <row r="29" spans="1:16" ht="12.75">
      <c r="A29" s="2"/>
      <c r="B29" s="2"/>
      <c r="C29" s="12" t="s">
        <v>213</v>
      </c>
      <c r="D29" s="10"/>
      <c r="E29" s="11"/>
      <c r="F29" s="13"/>
      <c r="G29" s="13"/>
      <c r="H29" s="11"/>
      <c r="I29" s="12"/>
      <c r="J29" s="11"/>
      <c r="K29" s="13"/>
      <c r="L29" s="11"/>
      <c r="M29" s="13"/>
      <c r="N29" s="13"/>
      <c r="O29" s="13"/>
      <c r="P29" s="13"/>
    </row>
    <row r="30" spans="1:16" ht="12.75">
      <c r="A30" s="2">
        <v>9</v>
      </c>
      <c r="B30" s="2" t="s">
        <v>78</v>
      </c>
      <c r="C30" s="12" t="s">
        <v>200</v>
      </c>
      <c r="D30" s="10" t="s">
        <v>1</v>
      </c>
      <c r="E30" s="11">
        <v>105</v>
      </c>
      <c r="F30" s="13"/>
      <c r="G30" s="13"/>
      <c r="H30" s="13"/>
      <c r="I30" s="131"/>
      <c r="J30" s="11"/>
      <c r="K30" s="13"/>
      <c r="L30" s="11"/>
      <c r="M30" s="11"/>
      <c r="N30" s="13"/>
      <c r="O30" s="11"/>
      <c r="P30" s="13"/>
    </row>
    <row r="31" spans="1:16" ht="12.75">
      <c r="A31" s="2"/>
      <c r="B31" s="2"/>
      <c r="C31" s="12" t="s">
        <v>201</v>
      </c>
      <c r="D31" s="10"/>
      <c r="E31" s="11"/>
      <c r="F31" s="13"/>
      <c r="G31" s="13"/>
      <c r="H31" s="13"/>
      <c r="I31" s="131"/>
      <c r="J31" s="11"/>
      <c r="K31" s="13"/>
      <c r="L31" s="11"/>
      <c r="M31" s="11"/>
      <c r="N31" s="13"/>
      <c r="O31" s="11"/>
      <c r="P31" s="13"/>
    </row>
    <row r="32" spans="1:16" ht="12.75">
      <c r="A32" s="2">
        <v>10</v>
      </c>
      <c r="B32" s="2" t="s">
        <v>78</v>
      </c>
      <c r="C32" s="12" t="s">
        <v>202</v>
      </c>
      <c r="D32" s="10" t="s">
        <v>63</v>
      </c>
      <c r="E32" s="42">
        <v>33.2</v>
      </c>
      <c r="F32" s="11"/>
      <c r="G32" s="13"/>
      <c r="H32" s="11"/>
      <c r="I32" s="12"/>
      <c r="J32" s="11"/>
      <c r="K32" s="11"/>
      <c r="L32" s="11"/>
      <c r="M32" s="11"/>
      <c r="N32" s="11"/>
      <c r="O32" s="11"/>
      <c r="P32" s="11"/>
    </row>
    <row r="33" spans="1:16" ht="12.75">
      <c r="A33" s="10"/>
      <c r="B33" s="2"/>
      <c r="C33" s="12" t="s">
        <v>206</v>
      </c>
      <c r="D33" s="10"/>
      <c r="E33" s="11"/>
      <c r="F33" s="11"/>
      <c r="G33" s="13"/>
      <c r="H33" s="11"/>
      <c r="I33" s="12"/>
      <c r="J33" s="11"/>
      <c r="K33" s="11"/>
      <c r="L33" s="11"/>
      <c r="M33" s="11"/>
      <c r="N33" s="11"/>
      <c r="O33" s="11"/>
      <c r="P33" s="11"/>
    </row>
    <row r="34" spans="1:16" ht="12.75">
      <c r="A34" s="10">
        <v>11</v>
      </c>
      <c r="B34" s="2" t="s">
        <v>78</v>
      </c>
      <c r="C34" s="12" t="s">
        <v>203</v>
      </c>
      <c r="D34" s="10" t="s">
        <v>64</v>
      </c>
      <c r="E34" s="42">
        <v>120</v>
      </c>
      <c r="F34" s="13"/>
      <c r="G34" s="13"/>
      <c r="H34" s="13"/>
      <c r="I34" s="10"/>
      <c r="J34" s="11"/>
      <c r="K34" s="13"/>
      <c r="L34" s="11"/>
      <c r="M34" s="13"/>
      <c r="N34" s="13"/>
      <c r="O34" s="11"/>
      <c r="P34" s="13"/>
    </row>
    <row r="35" spans="1:16" ht="12.75">
      <c r="A35" s="2"/>
      <c r="B35" s="2"/>
      <c r="C35" s="12" t="s">
        <v>204</v>
      </c>
      <c r="D35" s="10"/>
      <c r="E35" s="11"/>
      <c r="F35" s="13"/>
      <c r="G35" s="13"/>
      <c r="H35" s="13"/>
      <c r="I35" s="13"/>
      <c r="J35" s="11"/>
      <c r="K35" s="13"/>
      <c r="L35" s="11"/>
      <c r="M35" s="11"/>
      <c r="N35" s="13"/>
      <c r="O35" s="11"/>
      <c r="P35" s="13"/>
    </row>
    <row r="36" spans="1:16" ht="12.75">
      <c r="A36" s="10">
        <v>12</v>
      </c>
      <c r="B36" s="40" t="s">
        <v>78</v>
      </c>
      <c r="C36" s="132" t="s">
        <v>205</v>
      </c>
      <c r="D36" s="133" t="s">
        <v>63</v>
      </c>
      <c r="E36" s="134">
        <v>33.2</v>
      </c>
      <c r="F36" s="135"/>
      <c r="G36" s="135"/>
      <c r="H36" s="135"/>
      <c r="I36" s="136"/>
      <c r="J36" s="135"/>
      <c r="K36" s="135"/>
      <c r="L36" s="135"/>
      <c r="M36" s="135"/>
      <c r="N36" s="135"/>
      <c r="O36" s="135"/>
      <c r="P36" s="135"/>
    </row>
    <row r="37" spans="1:19" s="38" customFormat="1" ht="12.75">
      <c r="A37" s="61"/>
      <c r="B37" s="62"/>
      <c r="C37" s="63" t="s">
        <v>106</v>
      </c>
      <c r="D37" s="72" t="s">
        <v>95</v>
      </c>
      <c r="E37" s="63"/>
      <c r="F37" s="64"/>
      <c r="G37" s="65"/>
      <c r="H37" s="66"/>
      <c r="I37" s="64"/>
      <c r="J37" s="66"/>
      <c r="K37" s="67"/>
      <c r="L37" s="5"/>
      <c r="M37" s="5"/>
      <c r="N37" s="5"/>
      <c r="O37" s="5"/>
      <c r="P37" s="5"/>
      <c r="R37" s="52"/>
      <c r="S37" s="52"/>
    </row>
    <row r="38" spans="1:18" s="38" customFormat="1" ht="12.75">
      <c r="A38" s="32"/>
      <c r="B38" s="69"/>
      <c r="C38" s="199" t="s">
        <v>10</v>
      </c>
      <c r="D38" s="191"/>
      <c r="E38" s="191"/>
      <c r="F38" s="191"/>
      <c r="G38" s="191"/>
      <c r="H38" s="191"/>
      <c r="I38" s="191"/>
      <c r="J38" s="191"/>
      <c r="K38" s="200"/>
      <c r="L38" s="46"/>
      <c r="M38" s="46"/>
      <c r="N38" s="46"/>
      <c r="O38" s="46"/>
      <c r="P38" s="46"/>
      <c r="R38" s="52"/>
    </row>
    <row r="39" spans="1:16" ht="13.5" customHeight="1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</row>
    <row r="40" spans="1:16" ht="12.75">
      <c r="A40" s="160" t="s">
        <v>41</v>
      </c>
      <c r="B40" s="160"/>
      <c r="C40" s="205"/>
      <c r="D40" s="205"/>
      <c r="E40" s="205"/>
      <c r="F40" s="160"/>
      <c r="G40" s="160"/>
      <c r="H40" s="160"/>
      <c r="I40" s="160"/>
      <c r="J40" s="160"/>
      <c r="K40" s="160"/>
      <c r="L40" s="156"/>
      <c r="M40" s="156"/>
      <c r="N40" s="156"/>
      <c r="O40" s="156"/>
      <c r="P40" s="156"/>
    </row>
    <row r="41" spans="1:16" ht="12.75">
      <c r="A41" s="160"/>
      <c r="B41" s="160"/>
      <c r="C41" s="194" t="s">
        <v>43</v>
      </c>
      <c r="D41" s="194"/>
      <c r="E41" s="194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</row>
    <row r="42" spans="1:16" ht="12.75">
      <c r="A42" s="160" t="s">
        <v>44</v>
      </c>
      <c r="B42" s="160"/>
      <c r="C42" s="17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</row>
    <row r="43" spans="1:16" ht="12">
      <c r="A43" s="203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</row>
    <row r="44" s="38" customFormat="1" ht="12"/>
    <row r="45" s="38" customFormat="1" ht="12"/>
  </sheetData>
  <sheetProtection/>
  <mergeCells count="34">
    <mergeCell ref="A42:B42"/>
    <mergeCell ref="D42:P42"/>
    <mergeCell ref="A43:P43"/>
    <mergeCell ref="A40:B40"/>
    <mergeCell ref="C40:E40"/>
    <mergeCell ref="F40:H40"/>
    <mergeCell ref="I40:K40"/>
    <mergeCell ref="L40:P40"/>
    <mergeCell ref="A41:B41"/>
    <mergeCell ref="C41:E41"/>
    <mergeCell ref="A9:I9"/>
    <mergeCell ref="J9:K9"/>
    <mergeCell ref="F41:K41"/>
    <mergeCell ref="L41:P41"/>
    <mergeCell ref="O9:P9"/>
    <mergeCell ref="F10:K10"/>
    <mergeCell ref="C38:K38"/>
    <mergeCell ref="A39:P39"/>
    <mergeCell ref="A6:B6"/>
    <mergeCell ref="C6:P6"/>
    <mergeCell ref="A7:B7"/>
    <mergeCell ref="C7:P7"/>
    <mergeCell ref="A8:B8"/>
    <mergeCell ref="D8:E8"/>
    <mergeCell ref="F8:H8"/>
    <mergeCell ref="I8:L8"/>
    <mergeCell ref="M8:N8"/>
    <mergeCell ref="A1:P1"/>
    <mergeCell ref="A2:P2"/>
    <mergeCell ref="A3:P3"/>
    <mergeCell ref="A4:B4"/>
    <mergeCell ref="C4:P4"/>
    <mergeCell ref="A5:B5"/>
    <mergeCell ref="C5:P5"/>
  </mergeCells>
  <printOptions gridLines="1"/>
  <pageMargins left="0.19" right="0.17" top="0.29" bottom="0.32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Q33" sqref="Q33"/>
    </sheetView>
  </sheetViews>
  <sheetFormatPr defaultColWidth="9.125" defaultRowHeight="12.75"/>
  <cols>
    <col min="1" max="1" width="7.875" style="39" customWidth="1"/>
    <col min="2" max="2" width="8.625" style="39" customWidth="1"/>
    <col min="3" max="3" width="35.625" style="39" customWidth="1"/>
    <col min="4" max="4" width="6.50390625" style="39" customWidth="1"/>
    <col min="5" max="5" width="6.375" style="39" customWidth="1"/>
    <col min="6" max="6" width="6.125" style="39" customWidth="1"/>
    <col min="7" max="7" width="6.00390625" style="39" customWidth="1"/>
    <col min="8" max="8" width="5.875" style="39" customWidth="1"/>
    <col min="9" max="9" width="6.50390625" style="39" customWidth="1"/>
    <col min="10" max="10" width="6.00390625" style="39" customWidth="1"/>
    <col min="11" max="11" width="7.125" style="39" customWidth="1"/>
    <col min="12" max="12" width="7.625" style="39" customWidth="1"/>
    <col min="13" max="13" width="8.375" style="39" customWidth="1"/>
    <col min="14" max="15" width="8.125" style="39" customWidth="1"/>
    <col min="16" max="16" width="9.625" style="39" customWidth="1"/>
    <col min="17" max="16384" width="9.125" style="39" customWidth="1"/>
  </cols>
  <sheetData>
    <row r="1" spans="1:16" ht="22.5">
      <c r="A1" s="204" t="s">
        <v>269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18">
      <c r="A2" s="193" t="s">
        <v>79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spans="1:16" ht="12.75">
      <c r="A3" s="194" t="s">
        <v>13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</row>
    <row r="4" spans="1:16" ht="12.7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6" ht="14.25" customHeight="1">
      <c r="A5" s="155" t="s">
        <v>14</v>
      </c>
      <c r="B5" s="155"/>
      <c r="C5" s="146" t="s">
        <v>186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1:16" ht="14.25" customHeight="1">
      <c r="A6" s="155" t="s">
        <v>15</v>
      </c>
      <c r="B6" s="155"/>
      <c r="C6" s="146" t="s">
        <v>208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</row>
    <row r="7" spans="1:16" ht="14.25" customHeight="1">
      <c r="A7" s="155" t="s">
        <v>16</v>
      </c>
      <c r="B7" s="155"/>
      <c r="C7" s="146" t="s">
        <v>188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</row>
    <row r="8" spans="1:16" ht="14.25" customHeight="1">
      <c r="A8" s="155" t="str">
        <f>'Demont.2-1'!A7:B7</f>
        <v>Pretendents: </v>
      </c>
      <c r="B8" s="155"/>
      <c r="C8" s="207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</row>
    <row r="9" spans="1:16" ht="12.75">
      <c r="A9" s="155" t="s">
        <v>277</v>
      </c>
      <c r="B9" s="155"/>
      <c r="C9" s="16" t="s">
        <v>17</v>
      </c>
      <c r="D9" s="154" t="s">
        <v>93</v>
      </c>
      <c r="E9" s="154"/>
      <c r="F9" s="206" t="s">
        <v>18</v>
      </c>
      <c r="G9" s="206"/>
      <c r="H9" s="206"/>
      <c r="I9" s="194" t="s">
        <v>19</v>
      </c>
      <c r="J9" s="194"/>
      <c r="K9" s="194"/>
      <c r="L9" s="194"/>
      <c r="M9" s="208"/>
      <c r="N9" s="209"/>
      <c r="O9" s="14" t="s">
        <v>95</v>
      </c>
      <c r="P9" s="15"/>
    </row>
    <row r="10" spans="1:16" s="38" customFormat="1" ht="14.25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 t="s">
        <v>20</v>
      </c>
      <c r="K10" s="160"/>
      <c r="L10" s="17"/>
      <c r="M10" s="14" t="s">
        <v>21</v>
      </c>
      <c r="N10" s="18"/>
      <c r="O10" s="146"/>
      <c r="P10" s="146"/>
    </row>
    <row r="11" spans="1:16" s="38" customFormat="1" ht="14.25" customHeight="1" thickBo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</row>
    <row r="12" spans="1:18" ht="13.5" thickBot="1">
      <c r="A12" s="19" t="s">
        <v>22</v>
      </c>
      <c r="B12" s="19"/>
      <c r="C12" s="20"/>
      <c r="D12" s="19" t="s">
        <v>3</v>
      </c>
      <c r="E12" s="21" t="s">
        <v>4</v>
      </c>
      <c r="F12" s="196" t="s">
        <v>23</v>
      </c>
      <c r="G12" s="197"/>
      <c r="H12" s="197"/>
      <c r="I12" s="197"/>
      <c r="J12" s="197"/>
      <c r="K12" s="198"/>
      <c r="L12" s="22"/>
      <c r="M12" s="22"/>
      <c r="N12" s="22" t="s">
        <v>24</v>
      </c>
      <c r="O12" s="22" t="s">
        <v>5</v>
      </c>
      <c r="P12" s="23" t="s">
        <v>95</v>
      </c>
      <c r="R12" s="56"/>
    </row>
    <row r="13" spans="1:16" ht="12.75">
      <c r="A13" s="24" t="s">
        <v>25</v>
      </c>
      <c r="B13" s="24" t="s">
        <v>26</v>
      </c>
      <c r="C13" s="24" t="s">
        <v>27</v>
      </c>
      <c r="D13" s="24" t="s">
        <v>6</v>
      </c>
      <c r="E13" s="25" t="s">
        <v>7</v>
      </c>
      <c r="F13" s="24" t="s">
        <v>28</v>
      </c>
      <c r="G13" s="19" t="s">
        <v>29</v>
      </c>
      <c r="H13" s="19" t="s">
        <v>30</v>
      </c>
      <c r="I13" s="19" t="s">
        <v>31</v>
      </c>
      <c r="J13" s="19" t="s">
        <v>32</v>
      </c>
      <c r="K13" s="19" t="s">
        <v>33</v>
      </c>
      <c r="L13" s="26" t="s">
        <v>34</v>
      </c>
      <c r="M13" s="19" t="s">
        <v>30</v>
      </c>
      <c r="N13" s="19" t="s">
        <v>31</v>
      </c>
      <c r="O13" s="19" t="s">
        <v>32</v>
      </c>
      <c r="P13" s="19" t="s">
        <v>33</v>
      </c>
    </row>
    <row r="14" spans="1:16" ht="12.75">
      <c r="A14" s="24"/>
      <c r="B14" s="24"/>
      <c r="C14" s="24"/>
      <c r="D14" s="24"/>
      <c r="E14" s="25"/>
      <c r="F14" s="24" t="s">
        <v>35</v>
      </c>
      <c r="G14" s="24" t="s">
        <v>103</v>
      </c>
      <c r="H14" s="24" t="s">
        <v>36</v>
      </c>
      <c r="I14" s="24" t="s">
        <v>37</v>
      </c>
      <c r="J14" s="24" t="s">
        <v>38</v>
      </c>
      <c r="K14" s="24" t="s">
        <v>95</v>
      </c>
      <c r="L14" s="27" t="s">
        <v>39</v>
      </c>
      <c r="M14" s="24" t="s">
        <v>36</v>
      </c>
      <c r="N14" s="24" t="s">
        <v>37</v>
      </c>
      <c r="O14" s="24" t="s">
        <v>38</v>
      </c>
      <c r="P14" s="24" t="s">
        <v>95</v>
      </c>
    </row>
    <row r="15" spans="1:16" ht="13.5" thickBot="1">
      <c r="A15" s="28" t="s">
        <v>8</v>
      </c>
      <c r="B15" s="28"/>
      <c r="C15" s="28"/>
      <c r="D15" s="28"/>
      <c r="E15" s="29"/>
      <c r="F15" s="28" t="s">
        <v>40</v>
      </c>
      <c r="G15" s="28" t="s">
        <v>104</v>
      </c>
      <c r="H15" s="28" t="s">
        <v>95</v>
      </c>
      <c r="I15" s="28" t="s">
        <v>95</v>
      </c>
      <c r="J15" s="28" t="s">
        <v>95</v>
      </c>
      <c r="K15" s="28"/>
      <c r="L15" s="30" t="s">
        <v>40</v>
      </c>
      <c r="M15" s="28" t="s">
        <v>95</v>
      </c>
      <c r="N15" s="28" t="s">
        <v>95</v>
      </c>
      <c r="O15" s="28" t="s">
        <v>95</v>
      </c>
      <c r="P15" s="28"/>
    </row>
    <row r="16" spans="1:16" ht="13.5" thickBot="1">
      <c r="A16" s="31">
        <v>1</v>
      </c>
      <c r="B16" s="31">
        <v>2</v>
      </c>
      <c r="C16" s="31">
        <v>3</v>
      </c>
      <c r="D16" s="31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  <c r="K16" s="31">
        <v>11</v>
      </c>
      <c r="L16" s="31">
        <v>12</v>
      </c>
      <c r="M16" s="31">
        <v>13</v>
      </c>
      <c r="N16" s="31">
        <v>14</v>
      </c>
      <c r="O16" s="31">
        <v>15</v>
      </c>
      <c r="P16" s="31">
        <v>16</v>
      </c>
    </row>
    <row r="17" spans="1:16" ht="12.75">
      <c r="A17" s="40">
        <v>1</v>
      </c>
      <c r="B17" s="40" t="s">
        <v>78</v>
      </c>
      <c r="C17" s="41" t="s">
        <v>67</v>
      </c>
      <c r="D17" s="40" t="s">
        <v>63</v>
      </c>
      <c r="E17" s="43">
        <v>57</v>
      </c>
      <c r="F17" s="13"/>
      <c r="G17" s="13"/>
      <c r="H17" s="13"/>
      <c r="I17" s="41"/>
      <c r="J17" s="13"/>
      <c r="K17" s="13"/>
      <c r="L17" s="13"/>
      <c r="M17" s="13"/>
      <c r="N17" s="41"/>
      <c r="O17" s="13"/>
      <c r="P17" s="13"/>
    </row>
    <row r="18" spans="1:16" ht="12.75">
      <c r="A18" s="10"/>
      <c r="B18" s="40"/>
      <c r="C18" s="12" t="s">
        <v>88</v>
      </c>
      <c r="D18" s="10"/>
      <c r="E18" s="11"/>
      <c r="F18" s="40"/>
      <c r="G18" s="11"/>
      <c r="H18" s="13"/>
      <c r="I18" s="12"/>
      <c r="J18" s="10"/>
      <c r="K18" s="13"/>
      <c r="L18" s="13"/>
      <c r="M18" s="13"/>
      <c r="N18" s="12"/>
      <c r="O18" s="13"/>
      <c r="P18" s="13"/>
    </row>
    <row r="19" spans="1:16" ht="12.75">
      <c r="A19" s="10"/>
      <c r="B19" s="40"/>
      <c r="C19" s="12" t="s">
        <v>129</v>
      </c>
      <c r="D19" s="10"/>
      <c r="E19" s="11"/>
      <c r="F19" s="40"/>
      <c r="G19" s="11"/>
      <c r="H19" s="13"/>
      <c r="I19" s="12"/>
      <c r="J19" s="10"/>
      <c r="K19" s="13"/>
      <c r="L19" s="13"/>
      <c r="M19" s="13"/>
      <c r="N19" s="12"/>
      <c r="O19" s="13"/>
      <c r="P19" s="13"/>
    </row>
    <row r="20" spans="1:16" ht="12.75">
      <c r="A20" s="10">
        <v>2</v>
      </c>
      <c r="B20" s="40" t="s">
        <v>78</v>
      </c>
      <c r="C20" s="12" t="s">
        <v>98</v>
      </c>
      <c r="D20" s="10" t="s">
        <v>63</v>
      </c>
      <c r="E20" s="11">
        <v>11</v>
      </c>
      <c r="F20" s="13"/>
      <c r="G20" s="11"/>
      <c r="H20" s="13"/>
      <c r="I20" s="12"/>
      <c r="J20" s="11"/>
      <c r="K20" s="13"/>
      <c r="L20" s="13"/>
      <c r="M20" s="13"/>
      <c r="N20" s="12"/>
      <c r="O20" s="13"/>
      <c r="P20" s="13"/>
    </row>
    <row r="21" spans="1:16" ht="12.75">
      <c r="A21" s="10">
        <v>3</v>
      </c>
      <c r="B21" s="40" t="s">
        <v>78</v>
      </c>
      <c r="C21" s="12" t="s">
        <v>68</v>
      </c>
      <c r="D21" s="10" t="s">
        <v>63</v>
      </c>
      <c r="E21" s="11">
        <v>9</v>
      </c>
      <c r="F21" s="13"/>
      <c r="G21" s="11"/>
      <c r="H21" s="13"/>
      <c r="I21" s="11"/>
      <c r="J21" s="11"/>
      <c r="K21" s="13"/>
      <c r="L21" s="13"/>
      <c r="M21" s="13"/>
      <c r="N21" s="11"/>
      <c r="O21" s="13"/>
      <c r="P21" s="13"/>
    </row>
    <row r="22" spans="1:16" ht="12.75">
      <c r="A22" s="10"/>
      <c r="B22" s="40"/>
      <c r="C22" s="12" t="s">
        <v>69</v>
      </c>
      <c r="D22" s="10"/>
      <c r="E22" s="11"/>
      <c r="F22" s="40"/>
      <c r="G22" s="11"/>
      <c r="H22" s="13"/>
      <c r="I22" s="12"/>
      <c r="J22" s="10"/>
      <c r="K22" s="13"/>
      <c r="L22" s="13"/>
      <c r="M22" s="13"/>
      <c r="N22" s="11"/>
      <c r="O22" s="13"/>
      <c r="P22" s="13"/>
    </row>
    <row r="23" spans="1:16" ht="12.75">
      <c r="A23" s="10"/>
      <c r="B23" s="40"/>
      <c r="C23" s="12" t="s">
        <v>99</v>
      </c>
      <c r="D23" s="10"/>
      <c r="E23" s="11"/>
      <c r="F23" s="40"/>
      <c r="G23" s="11"/>
      <c r="H23" s="13"/>
      <c r="I23" s="12"/>
      <c r="J23" s="10"/>
      <c r="K23" s="13"/>
      <c r="L23" s="13"/>
      <c r="M23" s="13"/>
      <c r="N23" s="11"/>
      <c r="O23" s="13"/>
      <c r="P23" s="13"/>
    </row>
    <row r="24" spans="1:16" ht="12.75">
      <c r="A24" s="10"/>
      <c r="B24" s="40"/>
      <c r="C24" s="12" t="s">
        <v>105</v>
      </c>
      <c r="D24" s="10" t="s">
        <v>63</v>
      </c>
      <c r="E24" s="11">
        <v>9.9</v>
      </c>
      <c r="F24" s="40"/>
      <c r="G24" s="11"/>
      <c r="H24" s="13"/>
      <c r="I24" s="11"/>
      <c r="J24" s="10"/>
      <c r="K24" s="13"/>
      <c r="L24" s="13"/>
      <c r="M24" s="13"/>
      <c r="N24" s="11"/>
      <c r="O24" s="13"/>
      <c r="P24" s="13"/>
    </row>
    <row r="25" spans="1:16" ht="12.75">
      <c r="A25" s="10">
        <v>4</v>
      </c>
      <c r="B25" s="40" t="s">
        <v>78</v>
      </c>
      <c r="C25" s="12" t="s">
        <v>70</v>
      </c>
      <c r="D25" s="10" t="s">
        <v>63</v>
      </c>
      <c r="E25" s="11">
        <v>17</v>
      </c>
      <c r="F25" s="13"/>
      <c r="G25" s="11"/>
      <c r="H25" s="13"/>
      <c r="I25" s="11"/>
      <c r="J25" s="11"/>
      <c r="K25" s="13"/>
      <c r="L25" s="13"/>
      <c r="M25" s="13"/>
      <c r="N25" s="11"/>
      <c r="O25" s="13"/>
      <c r="P25" s="13"/>
    </row>
    <row r="26" spans="1:16" ht="12.75">
      <c r="A26" s="10"/>
      <c r="B26" s="40"/>
      <c r="C26" s="12" t="s">
        <v>71</v>
      </c>
      <c r="D26" s="10"/>
      <c r="E26" s="11"/>
      <c r="F26" s="40"/>
      <c r="G26" s="11"/>
      <c r="H26" s="13"/>
      <c r="I26" s="11"/>
      <c r="J26" s="10"/>
      <c r="K26" s="13"/>
      <c r="L26" s="13"/>
      <c r="M26" s="13"/>
      <c r="N26" s="11"/>
      <c r="O26" s="13"/>
      <c r="P26" s="13"/>
    </row>
    <row r="27" spans="1:16" ht="12.75">
      <c r="A27" s="10"/>
      <c r="B27" s="40"/>
      <c r="C27" s="12" t="s">
        <v>143</v>
      </c>
      <c r="D27" s="10"/>
      <c r="E27" s="11"/>
      <c r="F27" s="40"/>
      <c r="G27" s="11"/>
      <c r="H27" s="13"/>
      <c r="I27" s="11"/>
      <c r="J27" s="10"/>
      <c r="K27" s="13"/>
      <c r="L27" s="13"/>
      <c r="M27" s="13"/>
      <c r="N27" s="11"/>
      <c r="O27" s="13"/>
      <c r="P27" s="13"/>
    </row>
    <row r="28" spans="1:16" ht="12.75">
      <c r="A28" s="10"/>
      <c r="B28" s="40"/>
      <c r="C28" s="12" t="s">
        <v>85</v>
      </c>
      <c r="D28" s="10"/>
      <c r="E28" s="11"/>
      <c r="F28" s="40"/>
      <c r="G28" s="11"/>
      <c r="H28" s="13"/>
      <c r="I28" s="11"/>
      <c r="J28" s="10"/>
      <c r="K28" s="13"/>
      <c r="L28" s="13"/>
      <c r="M28" s="13"/>
      <c r="N28" s="11"/>
      <c r="O28" s="13"/>
      <c r="P28" s="13"/>
    </row>
    <row r="29" spans="1:16" ht="12.75">
      <c r="A29" s="10"/>
      <c r="B29" s="40"/>
      <c r="C29" s="12" t="s">
        <v>105</v>
      </c>
      <c r="D29" s="10" t="s">
        <v>63</v>
      </c>
      <c r="E29" s="11">
        <v>18.7</v>
      </c>
      <c r="F29" s="40"/>
      <c r="G29" s="11"/>
      <c r="H29" s="13"/>
      <c r="I29" s="11"/>
      <c r="J29" s="10"/>
      <c r="K29" s="13"/>
      <c r="L29" s="13"/>
      <c r="M29" s="13"/>
      <c r="N29" s="11"/>
      <c r="O29" s="13"/>
      <c r="P29" s="13"/>
    </row>
    <row r="30" spans="1:22" ht="12.75">
      <c r="A30" s="10">
        <v>5</v>
      </c>
      <c r="B30" s="40" t="s">
        <v>78</v>
      </c>
      <c r="C30" s="12" t="s">
        <v>86</v>
      </c>
      <c r="D30" s="10" t="s">
        <v>63</v>
      </c>
      <c r="E30" s="42">
        <v>42</v>
      </c>
      <c r="F30" s="13"/>
      <c r="G30" s="11"/>
      <c r="H30" s="13"/>
      <c r="I30" s="11"/>
      <c r="J30" s="11"/>
      <c r="K30" s="13"/>
      <c r="L30" s="13"/>
      <c r="M30" s="13"/>
      <c r="N30" s="11"/>
      <c r="O30" s="13"/>
      <c r="P30" s="13"/>
      <c r="S30" s="47"/>
      <c r="T30" s="47"/>
      <c r="U30" s="47"/>
      <c r="V30" s="47"/>
    </row>
    <row r="31" spans="1:16" ht="12.75">
      <c r="A31" s="10"/>
      <c r="B31" s="40"/>
      <c r="C31" s="12" t="s">
        <v>87</v>
      </c>
      <c r="D31" s="10"/>
      <c r="E31" s="42"/>
      <c r="F31" s="13"/>
      <c r="G31" s="11"/>
      <c r="H31" s="13"/>
      <c r="I31" s="11"/>
      <c r="J31" s="11"/>
      <c r="K31" s="13"/>
      <c r="L31" s="13"/>
      <c r="M31" s="13"/>
      <c r="N31" s="11"/>
      <c r="O31" s="13"/>
      <c r="P31" s="13"/>
    </row>
    <row r="32" spans="1:16" ht="12.75">
      <c r="A32" s="10">
        <v>6</v>
      </c>
      <c r="B32" s="40" t="s">
        <v>78</v>
      </c>
      <c r="C32" s="6" t="s">
        <v>72</v>
      </c>
      <c r="D32" s="10" t="s">
        <v>94</v>
      </c>
      <c r="E32" s="11">
        <v>1.4</v>
      </c>
      <c r="F32" s="13"/>
      <c r="G32" s="11"/>
      <c r="H32" s="13"/>
      <c r="I32" s="11"/>
      <c r="J32" s="11"/>
      <c r="K32" s="13"/>
      <c r="L32" s="13"/>
      <c r="M32" s="13"/>
      <c r="N32" s="11"/>
      <c r="O32" s="13"/>
      <c r="P32" s="13"/>
    </row>
    <row r="33" spans="1:19" s="38" customFormat="1" ht="12.75">
      <c r="A33" s="61"/>
      <c r="B33" s="62"/>
      <c r="C33" s="63" t="s">
        <v>106</v>
      </c>
      <c r="D33" s="8" t="s">
        <v>95</v>
      </c>
      <c r="E33" s="63"/>
      <c r="F33" s="64"/>
      <c r="G33" s="65"/>
      <c r="H33" s="66"/>
      <c r="I33" s="64"/>
      <c r="J33" s="66"/>
      <c r="K33" s="67"/>
      <c r="L33" s="5"/>
      <c r="M33" s="5"/>
      <c r="N33" s="5"/>
      <c r="O33" s="5"/>
      <c r="P33" s="5"/>
      <c r="R33" s="52"/>
      <c r="S33" s="52"/>
    </row>
    <row r="34" spans="1:16" s="38" customFormat="1" ht="12.75">
      <c r="A34" s="58"/>
      <c r="B34" s="59"/>
      <c r="C34" s="210" t="s">
        <v>278</v>
      </c>
      <c r="D34" s="211"/>
      <c r="E34" s="211"/>
      <c r="F34" s="211"/>
      <c r="G34" s="211"/>
      <c r="H34" s="211"/>
      <c r="I34" s="211"/>
      <c r="J34" s="211"/>
      <c r="K34" s="212"/>
      <c r="L34" s="68"/>
      <c r="M34" s="60"/>
      <c r="N34" s="37"/>
      <c r="O34" s="61"/>
      <c r="P34" s="58"/>
    </row>
    <row r="35" spans="1:16" s="38" customFormat="1" ht="12.75">
      <c r="A35" s="58"/>
      <c r="B35" s="59"/>
      <c r="C35" s="210" t="s">
        <v>9</v>
      </c>
      <c r="D35" s="211"/>
      <c r="E35" s="211"/>
      <c r="F35" s="211"/>
      <c r="G35" s="211"/>
      <c r="H35" s="211"/>
      <c r="I35" s="211"/>
      <c r="J35" s="211"/>
      <c r="K35" s="212"/>
      <c r="L35" s="68"/>
      <c r="M35" s="60"/>
      <c r="N35" s="60"/>
      <c r="O35" s="60"/>
      <c r="P35" s="58"/>
    </row>
    <row r="36" spans="1:16" s="38" customFormat="1" ht="12.75">
      <c r="A36" s="58"/>
      <c r="B36" s="59"/>
      <c r="C36" s="210" t="s">
        <v>279</v>
      </c>
      <c r="D36" s="211"/>
      <c r="E36" s="211"/>
      <c r="F36" s="211"/>
      <c r="G36" s="211"/>
      <c r="H36" s="211"/>
      <c r="I36" s="211"/>
      <c r="J36" s="211"/>
      <c r="K36" s="212"/>
      <c r="L36" s="68"/>
      <c r="M36" s="60"/>
      <c r="N36" s="37"/>
      <c r="O36" s="61"/>
      <c r="P36" s="58"/>
    </row>
    <row r="37" spans="1:18" s="38" customFormat="1" ht="12.75">
      <c r="A37" s="32"/>
      <c r="B37" s="69"/>
      <c r="C37" s="199" t="s">
        <v>10</v>
      </c>
      <c r="D37" s="191"/>
      <c r="E37" s="191"/>
      <c r="F37" s="191"/>
      <c r="G37" s="191"/>
      <c r="H37" s="191"/>
      <c r="I37" s="191"/>
      <c r="J37" s="191"/>
      <c r="K37" s="200"/>
      <c r="L37" s="46"/>
      <c r="M37" s="46"/>
      <c r="N37" s="46"/>
      <c r="O37" s="46"/>
      <c r="P37" s="46"/>
      <c r="R37" s="52"/>
    </row>
    <row r="38" spans="1:18" s="38" customFormat="1" ht="12.75">
      <c r="A38" s="213"/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67" t="s">
        <v>107</v>
      </c>
      <c r="N38" s="53"/>
      <c r="O38" s="53"/>
      <c r="P38" s="53"/>
      <c r="R38" s="52"/>
    </row>
    <row r="39" spans="1:18" s="38" customFormat="1" ht="12.75">
      <c r="A39" s="214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R39" s="52"/>
    </row>
    <row r="40" spans="1:16" ht="12.75">
      <c r="A40" s="160" t="s">
        <v>41</v>
      </c>
      <c r="B40" s="160"/>
      <c r="C40" s="205"/>
      <c r="D40" s="205"/>
      <c r="E40" s="205"/>
      <c r="F40" s="160"/>
      <c r="G40" s="160"/>
      <c r="H40" s="160"/>
      <c r="I40" s="160"/>
      <c r="J40" s="160"/>
      <c r="K40" s="160"/>
      <c r="L40" s="156"/>
      <c r="M40" s="156"/>
      <c r="N40" s="156"/>
      <c r="O40" s="156"/>
      <c r="P40" s="156"/>
    </row>
    <row r="41" spans="1:16" ht="12.75">
      <c r="A41" s="160"/>
      <c r="B41" s="160"/>
      <c r="C41" s="194" t="s">
        <v>43</v>
      </c>
      <c r="D41" s="194"/>
      <c r="E41" s="194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</row>
    <row r="42" spans="1:16" ht="12.75">
      <c r="A42" s="160" t="s">
        <v>44</v>
      </c>
      <c r="B42" s="160"/>
      <c r="C42" s="17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</row>
    <row r="43" spans="1:16" ht="12.75">
      <c r="A43" s="14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51" s="38" customFormat="1" ht="12"/>
    <row r="52" s="38" customFormat="1" ht="12"/>
    <row r="53" s="38" customFormat="1" ht="12"/>
    <row r="54" s="38" customFormat="1" ht="12"/>
    <row r="55" s="38" customFormat="1" ht="12"/>
    <row r="56" s="38" customFormat="1" ht="12"/>
    <row r="57" s="38" customFormat="1" ht="12"/>
    <row r="58" s="38" customFormat="1" ht="12"/>
    <row r="59" s="38" customFormat="1" ht="12"/>
    <row r="60" s="38" customFormat="1" ht="12"/>
    <row r="61" s="38" customFormat="1" ht="12"/>
    <row r="62" s="38" customFormat="1" ht="12"/>
    <row r="63" s="38" customFormat="1" ht="12"/>
    <row r="64" s="38" customFormat="1" ht="12"/>
    <row r="65" s="38" customFormat="1" ht="12"/>
    <row r="66" s="38" customFormat="1" ht="12"/>
    <row r="67" s="38" customFormat="1" ht="12"/>
    <row r="68" s="38" customFormat="1" ht="12"/>
    <row r="69" s="38" customFormat="1" ht="12"/>
    <row r="70" s="38" customFormat="1" ht="12"/>
    <row r="71" s="38" customFormat="1" ht="12"/>
    <row r="72" s="38" customFormat="1" ht="12"/>
    <row r="73" s="38" customFormat="1" ht="12"/>
    <row r="74" s="38" customFormat="1" ht="12"/>
    <row r="75" s="38" customFormat="1" ht="12"/>
    <row r="76" s="38" customFormat="1" ht="12"/>
    <row r="77" s="38" customFormat="1" ht="12"/>
    <row r="78" s="38" customFormat="1" ht="12"/>
    <row r="79" s="38" customFormat="1" ht="12"/>
    <row r="80" s="38" customFormat="1" ht="12"/>
    <row r="81" s="38" customFormat="1" ht="12"/>
    <row r="82" s="38" customFormat="1" ht="12"/>
    <row r="83" s="38" customFormat="1" ht="12"/>
  </sheetData>
  <sheetProtection/>
  <mergeCells count="39">
    <mergeCell ref="A41:B41"/>
    <mergeCell ref="C41:E41"/>
    <mergeCell ref="F41:K41"/>
    <mergeCell ref="L41:P41"/>
    <mergeCell ref="A42:B42"/>
    <mergeCell ref="D42:P42"/>
    <mergeCell ref="C37:K37"/>
    <mergeCell ref="A38:L38"/>
    <mergeCell ref="A39:P39"/>
    <mergeCell ref="A40:B40"/>
    <mergeCell ref="C40:E40"/>
    <mergeCell ref="F40:H40"/>
    <mergeCell ref="I40:K40"/>
    <mergeCell ref="L40:P40"/>
    <mergeCell ref="O10:P10"/>
    <mergeCell ref="A11:P11"/>
    <mergeCell ref="F12:K12"/>
    <mergeCell ref="C34:K34"/>
    <mergeCell ref="C35:K35"/>
    <mergeCell ref="C36:K36"/>
    <mergeCell ref="A9:B9"/>
    <mergeCell ref="D9:E9"/>
    <mergeCell ref="F9:H9"/>
    <mergeCell ref="I9:L9"/>
    <mergeCell ref="M9:N9"/>
    <mergeCell ref="A10:I10"/>
    <mergeCell ref="J10:K10"/>
    <mergeCell ref="A6:B6"/>
    <mergeCell ref="C6:P6"/>
    <mergeCell ref="A7:B7"/>
    <mergeCell ref="C7:P7"/>
    <mergeCell ref="A8:B8"/>
    <mergeCell ref="C8:P8"/>
    <mergeCell ref="A1:P1"/>
    <mergeCell ref="A2:P2"/>
    <mergeCell ref="A3:P3"/>
    <mergeCell ref="A4:P4"/>
    <mergeCell ref="A5:B5"/>
    <mergeCell ref="C5:P5"/>
  </mergeCells>
  <printOptions gridLines="1"/>
  <pageMargins left="0.19" right="0.17" top="0.31" bottom="0.31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KOMUNALPROJEKTS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KOMUNALPROJEKTS</dc:creator>
  <cp:keywords/>
  <dc:description/>
  <cp:lastModifiedBy>standard</cp:lastModifiedBy>
  <cp:lastPrinted>2017-07-10T20:53:47Z</cp:lastPrinted>
  <dcterms:created xsi:type="dcterms:W3CDTF">1998-06-22T08:16:43Z</dcterms:created>
  <dcterms:modified xsi:type="dcterms:W3CDTF">2019-06-17T08:45:41Z</dcterms:modified>
  <cp:category/>
  <cp:version/>
  <cp:contentType/>
  <cp:contentStatus/>
</cp:coreProperties>
</file>